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<sst xmlns="http://schemas.openxmlformats.org/spreadsheetml/2006/main" count="89" uniqueCount="24">
  <si>
    <t>의정부</t>
  </si>
  <si>
    <t>동두천</t>
  </si>
  <si>
    <t>고양시</t>
  </si>
  <si>
    <t>구리시</t>
  </si>
  <si>
    <t>남양주</t>
  </si>
  <si>
    <t>파주</t>
  </si>
  <si>
    <t>양주</t>
  </si>
  <si>
    <t>포천</t>
  </si>
  <si>
    <t>연천</t>
  </si>
  <si>
    <t>가평</t>
  </si>
  <si>
    <t>구분</t>
  </si>
  <si>
    <t>사업체수
(개소)</t>
  </si>
  <si>
    <t>[ 경기북부 제조업 ]</t>
  </si>
  <si>
    <t>[ 경기북부 봉제의복모피제품 ]</t>
  </si>
  <si>
    <t>[ 경기북부 섬유산업(전체) ]</t>
  </si>
  <si>
    <t>* 경기북부 종사자규모별 섬유산업 현황</t>
  </si>
  <si>
    <t>5인 미만</t>
  </si>
  <si>
    <t>5인 이상</t>
  </si>
  <si>
    <t>종사자수
(명)</t>
  </si>
  <si>
    <t>합계</t>
  </si>
  <si>
    <t>[ 경기북부 섬유제품(봉제제외) ]</t>
  </si>
  <si>
    <t>경기북부합계</t>
  </si>
  <si>
    <t>경기도합계</t>
  </si>
  <si>
    <t>종사자수
(명)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</si>
</sst>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돋움"/>
      <family val="3"/>
    </font>
    <font>
      <sz val="11"/>
      <name val="돋움체"/>
      <family val="3"/>
    </font>
    <font>
      <sz val="8"/>
      <name val="돋움"/>
      <family val="3"/>
    </font>
    <font>
      <b/>
      <sz val="11"/>
      <name val="돋움"/>
      <family val="3"/>
    </font>
    <font>
      <b/>
      <sz val="11"/>
      <name val="돋움체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workbookViewId="0" topLeftCell="A1">
      <selection activeCell="D38" sqref="D38"/>
    </sheetView>
  </sheetViews>
  <sheetFormatPr defaultColWidth="8.88671875" defaultRowHeight="13.5"/>
  <cols>
    <col min="14" max="14" width="11.6640625" style="1" customWidth="1"/>
    <col min="15" max="15" width="9.88671875" style="1" customWidth="1"/>
  </cols>
  <sheetData>
    <row r="1" ht="18" customHeight="1">
      <c r="A1" t="s">
        <v>15</v>
      </c>
    </row>
    <row r="2" ht="18" customHeight="1">
      <c r="A2" t="s">
        <v>12</v>
      </c>
    </row>
    <row r="3" spans="1:15" ht="18" customHeight="1">
      <c r="A3" s="13" t="s">
        <v>10</v>
      </c>
      <c r="B3" s="13"/>
      <c r="C3" s="13"/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5" t="s">
        <v>21</v>
      </c>
      <c r="O3" s="5" t="s">
        <v>22</v>
      </c>
    </row>
    <row r="4" spans="1:15" ht="18" customHeight="1">
      <c r="A4" s="14" t="s">
        <v>11</v>
      </c>
      <c r="B4" s="14" t="s">
        <v>16</v>
      </c>
      <c r="C4" s="6">
        <v>2001</v>
      </c>
      <c r="D4" s="7">
        <v>872</v>
      </c>
      <c r="E4" s="7">
        <v>310</v>
      </c>
      <c r="F4" s="7">
        <v>2111</v>
      </c>
      <c r="G4" s="7">
        <v>529</v>
      </c>
      <c r="H4" s="7">
        <v>1847</v>
      </c>
      <c r="I4" s="7">
        <v>812</v>
      </c>
      <c r="J4" s="7">
        <v>1271</v>
      </c>
      <c r="K4" s="7">
        <v>1346</v>
      </c>
      <c r="L4" s="7">
        <v>190</v>
      </c>
      <c r="M4" s="7">
        <v>206</v>
      </c>
      <c r="N4" s="8">
        <f aca="true" t="shared" si="0" ref="N4:N15">SUM(D4:M4)</f>
        <v>9494</v>
      </c>
      <c r="O4" s="8">
        <v>40576</v>
      </c>
    </row>
    <row r="5" spans="1:15" ht="18" customHeight="1">
      <c r="A5" s="15"/>
      <c r="B5" s="15"/>
      <c r="C5" s="6">
        <v>2002</v>
      </c>
      <c r="D5" s="7">
        <v>835</v>
      </c>
      <c r="E5" s="7">
        <v>321</v>
      </c>
      <c r="F5" s="7">
        <v>2041</v>
      </c>
      <c r="G5" s="7">
        <v>546</v>
      </c>
      <c r="H5" s="7">
        <v>1756</v>
      </c>
      <c r="I5" s="7">
        <v>898</v>
      </c>
      <c r="J5" s="7">
        <v>1428</v>
      </c>
      <c r="K5" s="7">
        <v>1321</v>
      </c>
      <c r="L5" s="7">
        <v>182</v>
      </c>
      <c r="M5" s="7">
        <v>212</v>
      </c>
      <c r="N5" s="8">
        <f t="shared" si="0"/>
        <v>9540</v>
      </c>
      <c r="O5" s="8">
        <v>41335</v>
      </c>
    </row>
    <row r="6" spans="1:15" ht="18" customHeight="1">
      <c r="A6" s="15"/>
      <c r="B6" s="15"/>
      <c r="C6" s="6">
        <v>2003</v>
      </c>
      <c r="D6" s="7">
        <v>759</v>
      </c>
      <c r="E6" s="7">
        <v>284</v>
      </c>
      <c r="F6" s="7">
        <v>1834</v>
      </c>
      <c r="G6" s="7">
        <v>419</v>
      </c>
      <c r="H6" s="7">
        <v>1457</v>
      </c>
      <c r="I6" s="7">
        <v>795</v>
      </c>
      <c r="J6" s="7">
        <v>1330</v>
      </c>
      <c r="K6" s="7">
        <v>1432</v>
      </c>
      <c r="L6" s="7">
        <v>174</v>
      </c>
      <c r="M6" s="7">
        <v>180</v>
      </c>
      <c r="N6" s="8">
        <f t="shared" si="0"/>
        <v>8664</v>
      </c>
      <c r="O6" s="8">
        <v>38009</v>
      </c>
    </row>
    <row r="7" spans="1:15" ht="18" customHeight="1">
      <c r="A7" s="15"/>
      <c r="B7" s="15"/>
      <c r="C7" s="6">
        <v>2004</v>
      </c>
      <c r="D7" s="7">
        <v>785</v>
      </c>
      <c r="E7" s="7">
        <v>258</v>
      </c>
      <c r="F7" s="7">
        <v>1923</v>
      </c>
      <c r="G7" s="7">
        <v>409</v>
      </c>
      <c r="H7" s="7">
        <v>1595</v>
      </c>
      <c r="I7" s="7">
        <v>870</v>
      </c>
      <c r="J7" s="7">
        <v>1582</v>
      </c>
      <c r="K7" s="7">
        <v>1678</v>
      </c>
      <c r="L7" s="7">
        <v>170</v>
      </c>
      <c r="M7" s="7">
        <v>173</v>
      </c>
      <c r="N7" s="8">
        <f t="shared" si="0"/>
        <v>9443</v>
      </c>
      <c r="O7" s="8">
        <v>40723</v>
      </c>
    </row>
    <row r="8" spans="1:15" ht="18" customHeight="1">
      <c r="A8" s="15"/>
      <c r="B8" s="15"/>
      <c r="C8" s="6">
        <v>2005</v>
      </c>
      <c r="D8" s="7">
        <v>818</v>
      </c>
      <c r="E8" s="7">
        <v>261</v>
      </c>
      <c r="F8" s="7">
        <v>2318</v>
      </c>
      <c r="G8" s="7">
        <v>450</v>
      </c>
      <c r="H8" s="7">
        <v>1839</v>
      </c>
      <c r="I8" s="7">
        <v>1045</v>
      </c>
      <c r="J8" s="7">
        <v>1740</v>
      </c>
      <c r="K8" s="7">
        <v>2028</v>
      </c>
      <c r="L8" s="7">
        <v>171</v>
      </c>
      <c r="M8" s="7">
        <v>189</v>
      </c>
      <c r="N8" s="8">
        <f t="shared" si="0"/>
        <v>10859</v>
      </c>
      <c r="O8" s="8">
        <v>45273</v>
      </c>
    </row>
    <row r="9" spans="1:15" ht="18" customHeight="1">
      <c r="A9" s="15"/>
      <c r="B9" s="16"/>
      <c r="C9" s="6">
        <v>2006</v>
      </c>
      <c r="D9" s="7">
        <v>824</v>
      </c>
      <c r="E9" s="7">
        <v>253</v>
      </c>
      <c r="F9" s="7">
        <v>2329</v>
      </c>
      <c r="G9" s="7">
        <v>447</v>
      </c>
      <c r="H9" s="7">
        <v>1928</v>
      </c>
      <c r="I9" s="7">
        <v>1109</v>
      </c>
      <c r="J9" s="7">
        <v>1749</v>
      </c>
      <c r="K9" s="7">
        <v>1948</v>
      </c>
      <c r="L9" s="7">
        <v>174</v>
      </c>
      <c r="M9" s="7">
        <v>191</v>
      </c>
      <c r="N9" s="8">
        <f t="shared" si="0"/>
        <v>10952</v>
      </c>
      <c r="O9" s="8">
        <v>46152</v>
      </c>
    </row>
    <row r="10" spans="1:15" ht="18" customHeight="1">
      <c r="A10" s="15"/>
      <c r="B10" s="14" t="s">
        <v>17</v>
      </c>
      <c r="C10" s="6">
        <v>2001</v>
      </c>
      <c r="D10" s="7">
        <v>281</v>
      </c>
      <c r="E10" s="7">
        <v>161</v>
      </c>
      <c r="F10" s="7">
        <v>1568</v>
      </c>
      <c r="G10" s="7">
        <v>218</v>
      </c>
      <c r="H10" s="7">
        <v>1136</v>
      </c>
      <c r="I10" s="7">
        <v>1186</v>
      </c>
      <c r="J10" s="7">
        <v>1639</v>
      </c>
      <c r="K10" s="7">
        <v>1439</v>
      </c>
      <c r="L10" s="7">
        <v>102</v>
      </c>
      <c r="M10" s="7">
        <v>71</v>
      </c>
      <c r="N10" s="8">
        <f t="shared" si="0"/>
        <v>7801</v>
      </c>
      <c r="O10" s="8">
        <v>32820</v>
      </c>
    </row>
    <row r="11" spans="1:15" ht="18" customHeight="1">
      <c r="A11" s="15"/>
      <c r="B11" s="15"/>
      <c r="C11" s="6">
        <v>2002</v>
      </c>
      <c r="D11" s="7">
        <v>307</v>
      </c>
      <c r="E11" s="7">
        <v>145</v>
      </c>
      <c r="F11" s="7">
        <v>1585</v>
      </c>
      <c r="G11" s="7">
        <v>128</v>
      </c>
      <c r="H11" s="7">
        <v>1163</v>
      </c>
      <c r="I11" s="7">
        <v>1250</v>
      </c>
      <c r="J11" s="7">
        <v>1701</v>
      </c>
      <c r="K11" s="7">
        <v>1671</v>
      </c>
      <c r="L11" s="7">
        <v>114</v>
      </c>
      <c r="M11" s="7">
        <v>52</v>
      </c>
      <c r="N11" s="8">
        <f t="shared" si="0"/>
        <v>8116</v>
      </c>
      <c r="O11" s="8">
        <v>34687</v>
      </c>
    </row>
    <row r="12" spans="1:15" ht="18" customHeight="1">
      <c r="A12" s="15"/>
      <c r="B12" s="15"/>
      <c r="C12" s="6">
        <v>2003</v>
      </c>
      <c r="D12" s="7">
        <v>289</v>
      </c>
      <c r="E12" s="7">
        <v>159</v>
      </c>
      <c r="F12" s="7">
        <v>1817</v>
      </c>
      <c r="G12" s="7">
        <v>176</v>
      </c>
      <c r="H12" s="7">
        <v>1427</v>
      </c>
      <c r="I12" s="7">
        <v>1416</v>
      </c>
      <c r="J12" s="7">
        <v>2047</v>
      </c>
      <c r="K12" s="7">
        <v>1955</v>
      </c>
      <c r="L12" s="7">
        <v>115</v>
      </c>
      <c r="M12" s="7">
        <v>57</v>
      </c>
      <c r="N12" s="8">
        <f t="shared" si="0"/>
        <v>9458</v>
      </c>
      <c r="O12" s="8">
        <v>39140</v>
      </c>
    </row>
    <row r="13" spans="1:15" ht="18" customHeight="1">
      <c r="A13" s="15"/>
      <c r="B13" s="15"/>
      <c r="C13" s="6">
        <v>2004</v>
      </c>
      <c r="D13" s="7">
        <v>267</v>
      </c>
      <c r="E13" s="7">
        <v>142</v>
      </c>
      <c r="F13" s="7">
        <v>1798</v>
      </c>
      <c r="G13" s="7">
        <v>171</v>
      </c>
      <c r="H13" s="7">
        <v>1365</v>
      </c>
      <c r="I13" s="7">
        <v>1499</v>
      </c>
      <c r="J13" s="7">
        <v>1934</v>
      </c>
      <c r="K13" s="7">
        <v>2057</v>
      </c>
      <c r="L13" s="7">
        <v>111</v>
      </c>
      <c r="M13" s="7">
        <v>62</v>
      </c>
      <c r="N13" s="8">
        <f t="shared" si="0"/>
        <v>9406</v>
      </c>
      <c r="O13" s="8">
        <v>39065</v>
      </c>
    </row>
    <row r="14" spans="1:15" ht="18" customHeight="1">
      <c r="A14" s="15"/>
      <c r="B14" s="15"/>
      <c r="C14" s="6">
        <v>2005</v>
      </c>
      <c r="D14" s="7">
        <v>264</v>
      </c>
      <c r="E14" s="7">
        <v>140</v>
      </c>
      <c r="F14" s="7">
        <v>1634</v>
      </c>
      <c r="G14" s="7">
        <v>150</v>
      </c>
      <c r="H14" s="7">
        <v>1366</v>
      </c>
      <c r="I14" s="7">
        <v>1431</v>
      </c>
      <c r="J14" s="7">
        <v>1765</v>
      </c>
      <c r="K14" s="7">
        <v>1886</v>
      </c>
      <c r="L14" s="7">
        <v>105</v>
      </c>
      <c r="M14" s="7">
        <v>57</v>
      </c>
      <c r="N14" s="8">
        <f t="shared" si="0"/>
        <v>8798</v>
      </c>
      <c r="O14" s="8">
        <v>40266</v>
      </c>
    </row>
    <row r="15" spans="1:15" ht="18" customHeight="1">
      <c r="A15" s="15"/>
      <c r="B15" s="16"/>
      <c r="C15" s="6">
        <v>2006</v>
      </c>
      <c r="D15" s="7">
        <v>292</v>
      </c>
      <c r="E15" s="7">
        <v>124</v>
      </c>
      <c r="F15" s="7">
        <v>1789</v>
      </c>
      <c r="G15" s="7">
        <v>152</v>
      </c>
      <c r="H15" s="7">
        <v>1346</v>
      </c>
      <c r="I15" s="7">
        <v>1620</v>
      </c>
      <c r="J15" s="7">
        <v>1914</v>
      </c>
      <c r="K15" s="7">
        <v>1933</v>
      </c>
      <c r="L15" s="7">
        <v>92</v>
      </c>
      <c r="M15" s="7">
        <v>56</v>
      </c>
      <c r="N15" s="8">
        <f t="shared" si="0"/>
        <v>9318</v>
      </c>
      <c r="O15" s="8">
        <v>41868</v>
      </c>
    </row>
    <row r="16" spans="1:15" ht="18" customHeight="1">
      <c r="A16" s="15"/>
      <c r="B16" s="17" t="s">
        <v>19</v>
      </c>
      <c r="C16" s="6">
        <v>2001</v>
      </c>
      <c r="D16" s="7">
        <f aca="true" t="shared" si="1" ref="D16:D21">D4+D10</f>
        <v>1153</v>
      </c>
      <c r="E16" s="7">
        <f aca="true" t="shared" si="2" ref="E16:O16">E4+E10</f>
        <v>471</v>
      </c>
      <c r="F16" s="7">
        <f t="shared" si="2"/>
        <v>3679</v>
      </c>
      <c r="G16" s="7">
        <f t="shared" si="2"/>
        <v>747</v>
      </c>
      <c r="H16" s="7">
        <f t="shared" si="2"/>
        <v>2983</v>
      </c>
      <c r="I16" s="7">
        <f t="shared" si="2"/>
        <v>1998</v>
      </c>
      <c r="J16" s="7">
        <f t="shared" si="2"/>
        <v>2910</v>
      </c>
      <c r="K16" s="7">
        <f t="shared" si="2"/>
        <v>2785</v>
      </c>
      <c r="L16" s="7">
        <f t="shared" si="2"/>
        <v>292</v>
      </c>
      <c r="M16" s="7">
        <f t="shared" si="2"/>
        <v>277</v>
      </c>
      <c r="N16" s="8">
        <f t="shared" si="2"/>
        <v>17295</v>
      </c>
      <c r="O16" s="8">
        <f t="shared" si="2"/>
        <v>73396</v>
      </c>
    </row>
    <row r="17" spans="1:15" ht="18" customHeight="1">
      <c r="A17" s="15"/>
      <c r="B17" s="15"/>
      <c r="C17" s="6">
        <v>2002</v>
      </c>
      <c r="D17" s="7">
        <f t="shared" si="1"/>
        <v>1142</v>
      </c>
      <c r="E17" s="7">
        <f aca="true" t="shared" si="3" ref="E17:O17">E5+E11</f>
        <v>466</v>
      </c>
      <c r="F17" s="7">
        <f t="shared" si="3"/>
        <v>3626</v>
      </c>
      <c r="G17" s="7">
        <f t="shared" si="3"/>
        <v>674</v>
      </c>
      <c r="H17" s="7">
        <f t="shared" si="3"/>
        <v>2919</v>
      </c>
      <c r="I17" s="7">
        <f t="shared" si="3"/>
        <v>2148</v>
      </c>
      <c r="J17" s="7">
        <f t="shared" si="3"/>
        <v>3129</v>
      </c>
      <c r="K17" s="7">
        <f t="shared" si="3"/>
        <v>2992</v>
      </c>
      <c r="L17" s="7">
        <f t="shared" si="3"/>
        <v>296</v>
      </c>
      <c r="M17" s="7">
        <f t="shared" si="3"/>
        <v>264</v>
      </c>
      <c r="N17" s="8">
        <f t="shared" si="3"/>
        <v>17656</v>
      </c>
      <c r="O17" s="8">
        <f t="shared" si="3"/>
        <v>76022</v>
      </c>
    </row>
    <row r="18" spans="1:15" ht="18" customHeight="1">
      <c r="A18" s="15"/>
      <c r="B18" s="15"/>
      <c r="C18" s="6">
        <v>2003</v>
      </c>
      <c r="D18" s="7">
        <f t="shared" si="1"/>
        <v>1048</v>
      </c>
      <c r="E18" s="7">
        <f aca="true" t="shared" si="4" ref="E18:O18">E6+E12</f>
        <v>443</v>
      </c>
      <c r="F18" s="7">
        <f t="shared" si="4"/>
        <v>3651</v>
      </c>
      <c r="G18" s="7">
        <f t="shared" si="4"/>
        <v>595</v>
      </c>
      <c r="H18" s="7">
        <f t="shared" si="4"/>
        <v>2884</v>
      </c>
      <c r="I18" s="7">
        <f t="shared" si="4"/>
        <v>2211</v>
      </c>
      <c r="J18" s="7">
        <f t="shared" si="4"/>
        <v>3377</v>
      </c>
      <c r="K18" s="7">
        <f t="shared" si="4"/>
        <v>3387</v>
      </c>
      <c r="L18" s="7">
        <f t="shared" si="4"/>
        <v>289</v>
      </c>
      <c r="M18" s="7">
        <f t="shared" si="4"/>
        <v>237</v>
      </c>
      <c r="N18" s="8">
        <f t="shared" si="4"/>
        <v>18122</v>
      </c>
      <c r="O18" s="8">
        <f t="shared" si="4"/>
        <v>77149</v>
      </c>
    </row>
    <row r="19" spans="1:15" ht="18" customHeight="1">
      <c r="A19" s="15"/>
      <c r="B19" s="15"/>
      <c r="C19" s="6">
        <v>2004</v>
      </c>
      <c r="D19" s="7">
        <f t="shared" si="1"/>
        <v>1052</v>
      </c>
      <c r="E19" s="7">
        <f aca="true" t="shared" si="5" ref="E19:O19">E7+E13</f>
        <v>400</v>
      </c>
      <c r="F19" s="7">
        <f t="shared" si="5"/>
        <v>3721</v>
      </c>
      <c r="G19" s="7">
        <f t="shared" si="5"/>
        <v>580</v>
      </c>
      <c r="H19" s="7">
        <f t="shared" si="5"/>
        <v>2960</v>
      </c>
      <c r="I19" s="7">
        <f t="shared" si="5"/>
        <v>2369</v>
      </c>
      <c r="J19" s="7">
        <f t="shared" si="5"/>
        <v>3516</v>
      </c>
      <c r="K19" s="7">
        <f t="shared" si="5"/>
        <v>3735</v>
      </c>
      <c r="L19" s="7">
        <f t="shared" si="5"/>
        <v>281</v>
      </c>
      <c r="M19" s="7">
        <f t="shared" si="5"/>
        <v>235</v>
      </c>
      <c r="N19" s="8">
        <f t="shared" si="5"/>
        <v>18849</v>
      </c>
      <c r="O19" s="8">
        <f t="shared" si="5"/>
        <v>79788</v>
      </c>
    </row>
    <row r="20" spans="1:15" ht="18" customHeight="1">
      <c r="A20" s="15"/>
      <c r="B20" s="15"/>
      <c r="C20" s="6">
        <v>2005</v>
      </c>
      <c r="D20" s="7">
        <f t="shared" si="1"/>
        <v>1082</v>
      </c>
      <c r="E20" s="7">
        <f aca="true" t="shared" si="6" ref="E20:O21">E8+E14</f>
        <v>401</v>
      </c>
      <c r="F20" s="7">
        <f t="shared" si="6"/>
        <v>3952</v>
      </c>
      <c r="G20" s="7">
        <f t="shared" si="6"/>
        <v>600</v>
      </c>
      <c r="H20" s="7">
        <f t="shared" si="6"/>
        <v>3205</v>
      </c>
      <c r="I20" s="7">
        <f t="shared" si="6"/>
        <v>2476</v>
      </c>
      <c r="J20" s="7">
        <f t="shared" si="6"/>
        <v>3505</v>
      </c>
      <c r="K20" s="7">
        <f t="shared" si="6"/>
        <v>3914</v>
      </c>
      <c r="L20" s="7">
        <f t="shared" si="6"/>
        <v>276</v>
      </c>
      <c r="M20" s="7">
        <f t="shared" si="6"/>
        <v>246</v>
      </c>
      <c r="N20" s="8">
        <f t="shared" si="6"/>
        <v>19657</v>
      </c>
      <c r="O20" s="8">
        <f t="shared" si="6"/>
        <v>85539</v>
      </c>
    </row>
    <row r="21" spans="1:15" ht="18" customHeight="1">
      <c r="A21" s="16"/>
      <c r="B21" s="16"/>
      <c r="C21" s="6">
        <v>2006</v>
      </c>
      <c r="D21" s="7">
        <f t="shared" si="1"/>
        <v>1116</v>
      </c>
      <c r="E21" s="7">
        <f t="shared" si="6"/>
        <v>377</v>
      </c>
      <c r="F21" s="7">
        <f t="shared" si="6"/>
        <v>4118</v>
      </c>
      <c r="G21" s="7">
        <f t="shared" si="6"/>
        <v>599</v>
      </c>
      <c r="H21" s="7">
        <f t="shared" si="6"/>
        <v>3274</v>
      </c>
      <c r="I21" s="7">
        <f t="shared" si="6"/>
        <v>2729</v>
      </c>
      <c r="J21" s="7">
        <f t="shared" si="6"/>
        <v>3663</v>
      </c>
      <c r="K21" s="7">
        <f t="shared" si="6"/>
        <v>3881</v>
      </c>
      <c r="L21" s="7">
        <f t="shared" si="6"/>
        <v>266</v>
      </c>
      <c r="M21" s="7">
        <f t="shared" si="6"/>
        <v>247</v>
      </c>
      <c r="N21" s="8">
        <f t="shared" si="6"/>
        <v>20270</v>
      </c>
      <c r="O21" s="8">
        <f t="shared" si="6"/>
        <v>88020</v>
      </c>
    </row>
    <row r="22" spans="1:15" ht="18" customHeight="1">
      <c r="A22" s="12" t="s">
        <v>18</v>
      </c>
      <c r="B22" s="12" t="s">
        <v>16</v>
      </c>
      <c r="C22" s="6">
        <v>2001</v>
      </c>
      <c r="D22" s="7">
        <v>1754</v>
      </c>
      <c r="E22" s="7">
        <v>607</v>
      </c>
      <c r="F22" s="7">
        <v>5527</v>
      </c>
      <c r="G22" s="7">
        <v>1178</v>
      </c>
      <c r="H22" s="7">
        <v>4918</v>
      </c>
      <c r="I22" s="7">
        <v>2053</v>
      </c>
      <c r="J22" s="7">
        <v>3414</v>
      </c>
      <c r="K22" s="7">
        <v>3674</v>
      </c>
      <c r="L22" s="7">
        <v>356</v>
      </c>
      <c r="M22" s="7">
        <v>404</v>
      </c>
      <c r="N22" s="8">
        <f aca="true" t="shared" si="7" ref="N22:N33">SUM(D22:M22)</f>
        <v>23885</v>
      </c>
      <c r="O22" s="8">
        <v>98051</v>
      </c>
    </row>
    <row r="23" spans="1:15" ht="18" customHeight="1">
      <c r="A23" s="13"/>
      <c r="B23" s="13"/>
      <c r="C23" s="6">
        <v>2002</v>
      </c>
      <c r="D23" s="7">
        <v>1652</v>
      </c>
      <c r="E23" s="7">
        <v>650</v>
      </c>
      <c r="F23" s="7">
        <v>5209</v>
      </c>
      <c r="G23" s="7">
        <v>1305</v>
      </c>
      <c r="H23" s="7">
        <v>4562</v>
      </c>
      <c r="I23" s="7">
        <v>2248</v>
      </c>
      <c r="J23" s="7">
        <v>3906</v>
      </c>
      <c r="K23" s="7">
        <v>3526</v>
      </c>
      <c r="L23" s="7">
        <v>333</v>
      </c>
      <c r="M23" s="7">
        <v>405</v>
      </c>
      <c r="N23" s="8">
        <f t="shared" si="7"/>
        <v>23796</v>
      </c>
      <c r="O23" s="8">
        <v>99019</v>
      </c>
    </row>
    <row r="24" spans="1:15" ht="18" customHeight="1">
      <c r="A24" s="13"/>
      <c r="B24" s="13"/>
      <c r="C24" s="6">
        <v>2003</v>
      </c>
      <c r="D24" s="7">
        <v>1391</v>
      </c>
      <c r="E24" s="7">
        <v>509</v>
      </c>
      <c r="F24" s="7">
        <v>4468</v>
      </c>
      <c r="G24" s="7">
        <v>933</v>
      </c>
      <c r="H24" s="7">
        <v>3470</v>
      </c>
      <c r="I24" s="7">
        <v>1860</v>
      </c>
      <c r="J24" s="7">
        <v>3320</v>
      </c>
      <c r="K24" s="7">
        <v>3558</v>
      </c>
      <c r="L24" s="7">
        <v>309</v>
      </c>
      <c r="M24" s="7">
        <v>334</v>
      </c>
      <c r="N24" s="8">
        <f t="shared" si="7"/>
        <v>20152</v>
      </c>
      <c r="O24" s="8">
        <v>86084</v>
      </c>
    </row>
    <row r="25" spans="1:15" ht="18" customHeight="1">
      <c r="A25" s="13"/>
      <c r="B25" s="13"/>
      <c r="C25" s="6">
        <v>2004</v>
      </c>
      <c r="D25" s="7">
        <v>1517</v>
      </c>
      <c r="E25" s="7">
        <v>494</v>
      </c>
      <c r="F25" s="7">
        <v>4450</v>
      </c>
      <c r="G25" s="7">
        <v>852</v>
      </c>
      <c r="H25" s="7">
        <v>3959</v>
      </c>
      <c r="I25" s="7">
        <v>2038</v>
      </c>
      <c r="J25" s="7">
        <v>3799</v>
      </c>
      <c r="K25" s="7">
        <v>4098</v>
      </c>
      <c r="L25" s="7">
        <v>282</v>
      </c>
      <c r="M25" s="7">
        <v>314</v>
      </c>
      <c r="N25" s="8">
        <f t="shared" si="7"/>
        <v>21803</v>
      </c>
      <c r="O25" s="8">
        <v>92662</v>
      </c>
    </row>
    <row r="26" spans="1:15" ht="18" customHeight="1">
      <c r="A26" s="13"/>
      <c r="B26" s="13"/>
      <c r="C26" s="6">
        <v>2005</v>
      </c>
      <c r="D26" s="7">
        <v>1654</v>
      </c>
      <c r="E26" s="7">
        <v>477</v>
      </c>
      <c r="F26" s="7">
        <v>5510</v>
      </c>
      <c r="G26" s="7">
        <v>966</v>
      </c>
      <c r="H26" s="7">
        <v>4546</v>
      </c>
      <c r="I26" s="7">
        <v>2585</v>
      </c>
      <c r="J26" s="7">
        <v>4289</v>
      </c>
      <c r="K26" s="7">
        <v>5148</v>
      </c>
      <c r="L26" s="7">
        <v>298</v>
      </c>
      <c r="M26" s="7">
        <v>378</v>
      </c>
      <c r="N26" s="8">
        <f t="shared" si="7"/>
        <v>25851</v>
      </c>
      <c r="O26" s="8">
        <v>103434</v>
      </c>
    </row>
    <row r="27" spans="1:15" ht="18" customHeight="1">
      <c r="A27" s="13"/>
      <c r="B27" s="13"/>
      <c r="C27" s="6">
        <v>2006</v>
      </c>
      <c r="D27" s="7">
        <v>1643</v>
      </c>
      <c r="E27" s="7">
        <v>474</v>
      </c>
      <c r="F27" s="7">
        <v>5599</v>
      </c>
      <c r="G27" s="7">
        <v>943</v>
      </c>
      <c r="H27" s="7">
        <v>4651</v>
      </c>
      <c r="I27" s="7">
        <v>2646</v>
      </c>
      <c r="J27" s="7">
        <v>4295</v>
      </c>
      <c r="K27" s="7">
        <v>4644</v>
      </c>
      <c r="L27" s="7">
        <v>310</v>
      </c>
      <c r="M27" s="7">
        <v>381</v>
      </c>
      <c r="N27" s="8">
        <f t="shared" si="7"/>
        <v>25586</v>
      </c>
      <c r="O27" s="8">
        <v>104994</v>
      </c>
    </row>
    <row r="28" spans="1:15" ht="18" customHeight="1">
      <c r="A28" s="13"/>
      <c r="B28" s="12" t="s">
        <v>17</v>
      </c>
      <c r="C28" s="6">
        <v>2001</v>
      </c>
      <c r="D28" s="7">
        <v>4495</v>
      </c>
      <c r="E28" s="7">
        <v>4055</v>
      </c>
      <c r="F28" s="7">
        <v>20065</v>
      </c>
      <c r="G28" s="7">
        <v>3085</v>
      </c>
      <c r="H28" s="7">
        <v>14122</v>
      </c>
      <c r="I28" s="7">
        <v>23069</v>
      </c>
      <c r="J28" s="7">
        <v>26880</v>
      </c>
      <c r="K28" s="7">
        <v>21755</v>
      </c>
      <c r="L28" s="7">
        <v>1805</v>
      </c>
      <c r="M28" s="7">
        <v>1133</v>
      </c>
      <c r="N28" s="8">
        <f t="shared" si="7"/>
        <v>120464</v>
      </c>
      <c r="O28" s="8">
        <v>782008</v>
      </c>
    </row>
    <row r="29" spans="1:15" ht="18" customHeight="1">
      <c r="A29" s="13"/>
      <c r="B29" s="13"/>
      <c r="C29" s="6">
        <v>2002</v>
      </c>
      <c r="D29" s="7">
        <v>4415</v>
      </c>
      <c r="E29" s="7">
        <v>3653</v>
      </c>
      <c r="F29" s="7">
        <v>19857</v>
      </c>
      <c r="G29" s="7">
        <v>2383</v>
      </c>
      <c r="H29" s="7">
        <v>13693</v>
      </c>
      <c r="I29" s="7">
        <v>24892</v>
      </c>
      <c r="J29" s="7">
        <v>27447</v>
      </c>
      <c r="K29" s="7">
        <v>23360</v>
      </c>
      <c r="L29" s="7">
        <v>2147</v>
      </c>
      <c r="M29" s="7">
        <v>752</v>
      </c>
      <c r="N29" s="8">
        <f t="shared" si="7"/>
        <v>122599</v>
      </c>
      <c r="O29" s="8">
        <v>784784</v>
      </c>
    </row>
    <row r="30" spans="1:15" ht="18" customHeight="1">
      <c r="A30" s="13"/>
      <c r="B30" s="13"/>
      <c r="C30" s="6">
        <v>2003</v>
      </c>
      <c r="D30" s="7">
        <v>4290</v>
      </c>
      <c r="E30" s="7">
        <v>4152</v>
      </c>
      <c r="F30" s="7">
        <v>21287</v>
      </c>
      <c r="G30" s="7">
        <v>2475</v>
      </c>
      <c r="H30" s="7">
        <v>15219</v>
      </c>
      <c r="I30" s="7">
        <v>26285</v>
      </c>
      <c r="J30" s="7">
        <v>28955</v>
      </c>
      <c r="K30" s="7">
        <v>25110</v>
      </c>
      <c r="L30" s="7">
        <v>1965</v>
      </c>
      <c r="M30" s="7">
        <v>865</v>
      </c>
      <c r="N30" s="8">
        <f t="shared" si="7"/>
        <v>130603</v>
      </c>
      <c r="O30" s="8">
        <v>848402</v>
      </c>
    </row>
    <row r="31" spans="1:15" ht="18" customHeight="1">
      <c r="A31" s="13"/>
      <c r="B31" s="13"/>
      <c r="C31" s="6">
        <v>2004</v>
      </c>
      <c r="D31" s="7">
        <v>3919</v>
      </c>
      <c r="E31" s="7">
        <v>4199</v>
      </c>
      <c r="F31" s="7">
        <v>20703</v>
      </c>
      <c r="G31" s="7">
        <v>2485</v>
      </c>
      <c r="H31" s="7">
        <v>15007</v>
      </c>
      <c r="I31" s="7">
        <v>28250</v>
      </c>
      <c r="J31" s="7">
        <v>26780</v>
      </c>
      <c r="K31" s="7">
        <v>24947</v>
      </c>
      <c r="L31" s="7">
        <v>1778</v>
      </c>
      <c r="M31" s="7">
        <v>902</v>
      </c>
      <c r="N31" s="8">
        <f t="shared" si="7"/>
        <v>128970</v>
      </c>
      <c r="O31" s="8">
        <v>881367</v>
      </c>
    </row>
    <row r="32" spans="1:15" ht="18" customHeight="1">
      <c r="A32" s="13"/>
      <c r="B32" s="13"/>
      <c r="C32" s="6">
        <v>2005</v>
      </c>
      <c r="D32" s="7">
        <v>3775</v>
      </c>
      <c r="E32" s="7">
        <v>3888</v>
      </c>
      <c r="F32" s="7">
        <v>20179</v>
      </c>
      <c r="G32" s="7">
        <v>2231</v>
      </c>
      <c r="H32" s="7">
        <v>15266</v>
      </c>
      <c r="I32" s="7">
        <v>31323</v>
      </c>
      <c r="J32" s="7">
        <v>25908</v>
      </c>
      <c r="K32" s="7">
        <v>24774</v>
      </c>
      <c r="L32" s="7">
        <v>1817</v>
      </c>
      <c r="M32" s="7">
        <v>784</v>
      </c>
      <c r="N32" s="8">
        <f t="shared" si="7"/>
        <v>129945</v>
      </c>
      <c r="O32" s="8">
        <v>892100</v>
      </c>
    </row>
    <row r="33" spans="1:15" ht="18" customHeight="1">
      <c r="A33" s="13"/>
      <c r="B33" s="13"/>
      <c r="C33" s="6">
        <v>2006</v>
      </c>
      <c r="D33" s="7">
        <v>3961</v>
      </c>
      <c r="E33" s="7">
        <v>3398</v>
      </c>
      <c r="F33" s="7">
        <v>20961</v>
      </c>
      <c r="G33" s="7">
        <v>2040</v>
      </c>
      <c r="H33" s="7">
        <v>15091</v>
      </c>
      <c r="I33" s="7">
        <v>35224</v>
      </c>
      <c r="J33" s="7">
        <v>28113</v>
      </c>
      <c r="K33" s="7">
        <v>24217</v>
      </c>
      <c r="L33" s="7">
        <v>1612</v>
      </c>
      <c r="M33" s="7">
        <v>846</v>
      </c>
      <c r="N33" s="8">
        <f t="shared" si="7"/>
        <v>135463</v>
      </c>
      <c r="O33" s="8">
        <v>891077</v>
      </c>
    </row>
    <row r="34" spans="1:15" ht="18" customHeight="1">
      <c r="A34" s="13"/>
      <c r="B34" s="13" t="s">
        <v>19</v>
      </c>
      <c r="C34" s="6">
        <v>2001</v>
      </c>
      <c r="D34" s="7">
        <f aca="true" t="shared" si="8" ref="D34:D39">D22+D28</f>
        <v>6249</v>
      </c>
      <c r="E34" s="7">
        <f aca="true" t="shared" si="9" ref="E34:O34">E22+E28</f>
        <v>4662</v>
      </c>
      <c r="F34" s="7">
        <f t="shared" si="9"/>
        <v>25592</v>
      </c>
      <c r="G34" s="7">
        <f t="shared" si="9"/>
        <v>4263</v>
      </c>
      <c r="H34" s="7">
        <f t="shared" si="9"/>
        <v>19040</v>
      </c>
      <c r="I34" s="7">
        <f t="shared" si="9"/>
        <v>25122</v>
      </c>
      <c r="J34" s="7">
        <f t="shared" si="9"/>
        <v>30294</v>
      </c>
      <c r="K34" s="7">
        <f t="shared" si="9"/>
        <v>25429</v>
      </c>
      <c r="L34" s="7">
        <f t="shared" si="9"/>
        <v>2161</v>
      </c>
      <c r="M34" s="7">
        <f t="shared" si="9"/>
        <v>1537</v>
      </c>
      <c r="N34" s="8">
        <f t="shared" si="9"/>
        <v>144349</v>
      </c>
      <c r="O34" s="8">
        <f t="shared" si="9"/>
        <v>880059</v>
      </c>
    </row>
    <row r="35" spans="1:15" ht="18" customHeight="1">
      <c r="A35" s="13"/>
      <c r="B35" s="13"/>
      <c r="C35" s="6">
        <v>2002</v>
      </c>
      <c r="D35" s="7">
        <f t="shared" si="8"/>
        <v>6067</v>
      </c>
      <c r="E35" s="7">
        <f aca="true" t="shared" si="10" ref="E35:O35">E23+E29</f>
        <v>4303</v>
      </c>
      <c r="F35" s="7">
        <f t="shared" si="10"/>
        <v>25066</v>
      </c>
      <c r="G35" s="7">
        <f t="shared" si="10"/>
        <v>3688</v>
      </c>
      <c r="H35" s="7">
        <f t="shared" si="10"/>
        <v>18255</v>
      </c>
      <c r="I35" s="7">
        <f t="shared" si="10"/>
        <v>27140</v>
      </c>
      <c r="J35" s="7">
        <f t="shared" si="10"/>
        <v>31353</v>
      </c>
      <c r="K35" s="7">
        <f t="shared" si="10"/>
        <v>26886</v>
      </c>
      <c r="L35" s="7">
        <f t="shared" si="10"/>
        <v>2480</v>
      </c>
      <c r="M35" s="7">
        <f t="shared" si="10"/>
        <v>1157</v>
      </c>
      <c r="N35" s="8">
        <f t="shared" si="10"/>
        <v>146395</v>
      </c>
      <c r="O35" s="8">
        <f t="shared" si="10"/>
        <v>883803</v>
      </c>
    </row>
    <row r="36" spans="1:15" ht="18" customHeight="1">
      <c r="A36" s="13"/>
      <c r="B36" s="13"/>
      <c r="C36" s="6">
        <v>2003</v>
      </c>
      <c r="D36" s="7">
        <f t="shared" si="8"/>
        <v>5681</v>
      </c>
      <c r="E36" s="7">
        <f aca="true" t="shared" si="11" ref="E36:O36">E24+E30</f>
        <v>4661</v>
      </c>
      <c r="F36" s="7">
        <f t="shared" si="11"/>
        <v>25755</v>
      </c>
      <c r="G36" s="7">
        <f t="shared" si="11"/>
        <v>3408</v>
      </c>
      <c r="H36" s="7">
        <f t="shared" si="11"/>
        <v>18689</v>
      </c>
      <c r="I36" s="7">
        <f t="shared" si="11"/>
        <v>28145</v>
      </c>
      <c r="J36" s="7">
        <f t="shared" si="11"/>
        <v>32275</v>
      </c>
      <c r="K36" s="7">
        <f t="shared" si="11"/>
        <v>28668</v>
      </c>
      <c r="L36" s="7">
        <f t="shared" si="11"/>
        <v>2274</v>
      </c>
      <c r="M36" s="7">
        <f t="shared" si="11"/>
        <v>1199</v>
      </c>
      <c r="N36" s="8">
        <f t="shared" si="11"/>
        <v>150755</v>
      </c>
      <c r="O36" s="8">
        <f t="shared" si="11"/>
        <v>934486</v>
      </c>
    </row>
    <row r="37" spans="1:15" ht="18" customHeight="1">
      <c r="A37" s="13"/>
      <c r="B37" s="13"/>
      <c r="C37" s="6">
        <v>2004</v>
      </c>
      <c r="D37" s="7">
        <f t="shared" si="8"/>
        <v>5436</v>
      </c>
      <c r="E37" s="7">
        <f aca="true" t="shared" si="12" ref="E37:O37">E25+E31</f>
        <v>4693</v>
      </c>
      <c r="F37" s="7">
        <f t="shared" si="12"/>
        <v>25153</v>
      </c>
      <c r="G37" s="7">
        <f t="shared" si="12"/>
        <v>3337</v>
      </c>
      <c r="H37" s="7">
        <f t="shared" si="12"/>
        <v>18966</v>
      </c>
      <c r="I37" s="7">
        <f t="shared" si="12"/>
        <v>30288</v>
      </c>
      <c r="J37" s="7">
        <f t="shared" si="12"/>
        <v>30579</v>
      </c>
      <c r="K37" s="7">
        <f t="shared" si="12"/>
        <v>29045</v>
      </c>
      <c r="L37" s="7">
        <f t="shared" si="12"/>
        <v>2060</v>
      </c>
      <c r="M37" s="7">
        <f t="shared" si="12"/>
        <v>1216</v>
      </c>
      <c r="N37" s="8">
        <f t="shared" si="12"/>
        <v>150773</v>
      </c>
      <c r="O37" s="8">
        <f t="shared" si="12"/>
        <v>974029</v>
      </c>
    </row>
    <row r="38" spans="1:15" ht="18" customHeight="1">
      <c r="A38" s="13"/>
      <c r="B38" s="13"/>
      <c r="C38" s="6">
        <v>2005</v>
      </c>
      <c r="D38" s="7">
        <f t="shared" si="8"/>
        <v>5429</v>
      </c>
      <c r="E38" s="7">
        <f aca="true" t="shared" si="13" ref="E38:O39">E26+E32</f>
        <v>4365</v>
      </c>
      <c r="F38" s="7">
        <f t="shared" si="13"/>
        <v>25689</v>
      </c>
      <c r="G38" s="7">
        <f t="shared" si="13"/>
        <v>3197</v>
      </c>
      <c r="H38" s="7">
        <f t="shared" si="13"/>
        <v>19812</v>
      </c>
      <c r="I38" s="7">
        <f t="shared" si="13"/>
        <v>33908</v>
      </c>
      <c r="J38" s="7">
        <f t="shared" si="13"/>
        <v>30197</v>
      </c>
      <c r="K38" s="7">
        <f t="shared" si="13"/>
        <v>29922</v>
      </c>
      <c r="L38" s="7">
        <f t="shared" si="13"/>
        <v>2115</v>
      </c>
      <c r="M38" s="7">
        <f t="shared" si="13"/>
        <v>1162</v>
      </c>
      <c r="N38" s="8">
        <f t="shared" si="13"/>
        <v>155796</v>
      </c>
      <c r="O38" s="8">
        <f t="shared" si="13"/>
        <v>995534</v>
      </c>
    </row>
    <row r="39" spans="1:15" ht="18" customHeight="1">
      <c r="A39" s="13"/>
      <c r="B39" s="13"/>
      <c r="C39" s="11">
        <v>2006</v>
      </c>
      <c r="D39" s="7">
        <f t="shared" si="8"/>
        <v>5604</v>
      </c>
      <c r="E39" s="7">
        <f t="shared" si="13"/>
        <v>3872</v>
      </c>
      <c r="F39" s="7">
        <f t="shared" si="13"/>
        <v>26560</v>
      </c>
      <c r="G39" s="7">
        <f t="shared" si="13"/>
        <v>2983</v>
      </c>
      <c r="H39" s="7">
        <f t="shared" si="13"/>
        <v>19742</v>
      </c>
      <c r="I39" s="7">
        <f t="shared" si="13"/>
        <v>37870</v>
      </c>
      <c r="J39" s="7">
        <f t="shared" si="13"/>
        <v>32408</v>
      </c>
      <c r="K39" s="7">
        <f t="shared" si="13"/>
        <v>28861</v>
      </c>
      <c r="L39" s="7">
        <f t="shared" si="13"/>
        <v>1922</v>
      </c>
      <c r="M39" s="7">
        <f t="shared" si="13"/>
        <v>1227</v>
      </c>
      <c r="N39" s="8">
        <f t="shared" si="13"/>
        <v>161049</v>
      </c>
      <c r="O39" s="8">
        <f t="shared" si="13"/>
        <v>996071</v>
      </c>
    </row>
    <row r="40" spans="4:15" ht="18" customHeight="1"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</row>
    <row r="41" spans="1:15" ht="18" customHeight="1">
      <c r="A41" t="s">
        <v>14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</row>
    <row r="42" spans="1:15" ht="18" customHeight="1">
      <c r="A42" s="13" t="s">
        <v>10</v>
      </c>
      <c r="B42" s="13"/>
      <c r="C42" s="13"/>
      <c r="D42" s="9" t="s">
        <v>0</v>
      </c>
      <c r="E42" s="9" t="s">
        <v>1</v>
      </c>
      <c r="F42" s="9" t="s">
        <v>2</v>
      </c>
      <c r="G42" s="9" t="s">
        <v>3</v>
      </c>
      <c r="H42" s="9" t="s">
        <v>4</v>
      </c>
      <c r="I42" s="9" t="s">
        <v>5</v>
      </c>
      <c r="J42" s="9" t="s">
        <v>6</v>
      </c>
      <c r="K42" s="9" t="s">
        <v>7</v>
      </c>
      <c r="L42" s="9" t="s">
        <v>8</v>
      </c>
      <c r="M42" s="9" t="s">
        <v>9</v>
      </c>
      <c r="N42" s="10" t="s">
        <v>21</v>
      </c>
      <c r="O42" s="10" t="s">
        <v>22</v>
      </c>
    </row>
    <row r="43" spans="1:15" ht="18" customHeight="1">
      <c r="A43" s="14" t="s">
        <v>11</v>
      </c>
      <c r="B43" s="14" t="s">
        <v>16</v>
      </c>
      <c r="C43" s="6">
        <v>2001</v>
      </c>
      <c r="D43" s="7">
        <f aca="true" t="shared" si="14" ref="D43:O43">D82+D121</f>
        <v>170</v>
      </c>
      <c r="E43" s="7">
        <f t="shared" si="14"/>
        <v>91</v>
      </c>
      <c r="F43" s="7">
        <f t="shared" si="14"/>
        <v>135</v>
      </c>
      <c r="G43" s="7">
        <f t="shared" si="14"/>
        <v>71</v>
      </c>
      <c r="H43" s="7">
        <f t="shared" si="14"/>
        <v>132</v>
      </c>
      <c r="I43" s="7">
        <f t="shared" si="14"/>
        <v>54</v>
      </c>
      <c r="J43" s="7">
        <f t="shared" si="14"/>
        <v>290</v>
      </c>
      <c r="K43" s="7">
        <f t="shared" si="14"/>
        <v>344</v>
      </c>
      <c r="L43" s="7">
        <f t="shared" si="14"/>
        <v>23</v>
      </c>
      <c r="M43" s="7">
        <f t="shared" si="14"/>
        <v>21</v>
      </c>
      <c r="N43" s="8">
        <f t="shared" si="14"/>
        <v>1331</v>
      </c>
      <c r="O43" s="8">
        <f t="shared" si="14"/>
        <v>3867</v>
      </c>
    </row>
    <row r="44" spans="1:15" ht="18" customHeight="1">
      <c r="A44" s="15"/>
      <c r="B44" s="15"/>
      <c r="C44" s="6">
        <v>2002</v>
      </c>
      <c r="D44" s="7">
        <f aca="true" t="shared" si="15" ref="D44:O44">D83+D122</f>
        <v>184</v>
      </c>
      <c r="E44" s="7">
        <f t="shared" si="15"/>
        <v>88</v>
      </c>
      <c r="F44" s="7">
        <f t="shared" si="15"/>
        <v>134</v>
      </c>
      <c r="G44" s="7">
        <f t="shared" si="15"/>
        <v>75</v>
      </c>
      <c r="H44" s="7">
        <f t="shared" si="15"/>
        <v>128</v>
      </c>
      <c r="I44" s="7">
        <f t="shared" si="15"/>
        <v>61</v>
      </c>
      <c r="J44" s="7">
        <f t="shared" si="15"/>
        <v>323</v>
      </c>
      <c r="K44" s="7">
        <f t="shared" si="15"/>
        <v>347</v>
      </c>
      <c r="L44" s="7">
        <f t="shared" si="15"/>
        <v>17</v>
      </c>
      <c r="M44" s="7">
        <f t="shared" si="15"/>
        <v>17</v>
      </c>
      <c r="N44" s="8">
        <f t="shared" si="15"/>
        <v>1374</v>
      </c>
      <c r="O44" s="8">
        <f t="shared" si="15"/>
        <v>3899</v>
      </c>
    </row>
    <row r="45" spans="1:15" ht="18" customHeight="1">
      <c r="A45" s="15"/>
      <c r="B45" s="15"/>
      <c r="C45" s="6">
        <v>2003</v>
      </c>
      <c r="D45" s="7">
        <f aca="true" t="shared" si="16" ref="D45:O45">D84+D123</f>
        <v>154</v>
      </c>
      <c r="E45" s="7">
        <f t="shared" si="16"/>
        <v>79</v>
      </c>
      <c r="F45" s="7">
        <f t="shared" si="16"/>
        <v>98</v>
      </c>
      <c r="G45" s="7">
        <f t="shared" si="16"/>
        <v>56</v>
      </c>
      <c r="H45" s="7">
        <f t="shared" si="16"/>
        <v>107</v>
      </c>
      <c r="I45" s="7">
        <f t="shared" si="16"/>
        <v>52</v>
      </c>
      <c r="J45" s="7">
        <f t="shared" si="16"/>
        <v>324</v>
      </c>
      <c r="K45" s="7">
        <f t="shared" si="16"/>
        <v>347</v>
      </c>
      <c r="L45" s="7">
        <f t="shared" si="16"/>
        <v>11</v>
      </c>
      <c r="M45" s="7">
        <f t="shared" si="16"/>
        <v>15</v>
      </c>
      <c r="N45" s="8">
        <f t="shared" si="16"/>
        <v>1243</v>
      </c>
      <c r="O45" s="8">
        <f t="shared" si="16"/>
        <v>3335</v>
      </c>
    </row>
    <row r="46" spans="1:15" ht="18" customHeight="1">
      <c r="A46" s="15"/>
      <c r="B46" s="15"/>
      <c r="C46" s="6">
        <v>2004</v>
      </c>
      <c r="D46" s="7">
        <f aca="true" t="shared" si="17" ref="D46:O46">D85+D124</f>
        <v>157</v>
      </c>
      <c r="E46" s="7">
        <f t="shared" si="17"/>
        <v>65</v>
      </c>
      <c r="F46" s="7">
        <f t="shared" si="17"/>
        <v>105</v>
      </c>
      <c r="G46" s="7">
        <f t="shared" si="17"/>
        <v>49</v>
      </c>
      <c r="H46" s="7">
        <f t="shared" si="17"/>
        <v>109</v>
      </c>
      <c r="I46" s="7">
        <f t="shared" si="17"/>
        <v>61</v>
      </c>
      <c r="J46" s="7">
        <f t="shared" si="17"/>
        <v>427</v>
      </c>
      <c r="K46" s="7">
        <f t="shared" si="17"/>
        <v>473</v>
      </c>
      <c r="L46" s="7">
        <f t="shared" si="17"/>
        <v>12</v>
      </c>
      <c r="M46" s="7">
        <f t="shared" si="17"/>
        <v>13</v>
      </c>
      <c r="N46" s="8">
        <f t="shared" si="17"/>
        <v>1471</v>
      </c>
      <c r="O46" s="8">
        <f t="shared" si="17"/>
        <v>3638</v>
      </c>
    </row>
    <row r="47" spans="1:15" ht="18" customHeight="1">
      <c r="A47" s="15"/>
      <c r="B47" s="15"/>
      <c r="C47" s="6">
        <v>2005</v>
      </c>
      <c r="D47" s="7">
        <f aca="true" t="shared" si="18" ref="D47:O47">D86+D125</f>
        <v>179</v>
      </c>
      <c r="E47" s="7">
        <f t="shared" si="18"/>
        <v>59</v>
      </c>
      <c r="F47" s="7">
        <f t="shared" si="18"/>
        <v>142</v>
      </c>
      <c r="G47" s="7">
        <f t="shared" si="18"/>
        <v>56</v>
      </c>
      <c r="H47" s="7">
        <f t="shared" si="18"/>
        <v>126</v>
      </c>
      <c r="I47" s="7">
        <f t="shared" si="18"/>
        <v>63</v>
      </c>
      <c r="J47" s="7">
        <f t="shared" si="18"/>
        <v>468</v>
      </c>
      <c r="K47" s="7">
        <f t="shared" si="18"/>
        <v>555</v>
      </c>
      <c r="L47" s="7">
        <f t="shared" si="18"/>
        <v>14</v>
      </c>
      <c r="M47" s="7">
        <f t="shared" si="18"/>
        <v>14</v>
      </c>
      <c r="N47" s="8">
        <f t="shared" si="18"/>
        <v>1676</v>
      </c>
      <c r="O47" s="8">
        <f t="shared" si="18"/>
        <v>3859</v>
      </c>
    </row>
    <row r="48" spans="1:15" ht="18" customHeight="1">
      <c r="A48" s="15"/>
      <c r="B48" s="16"/>
      <c r="C48" s="6">
        <v>2006</v>
      </c>
      <c r="D48" s="7">
        <f aca="true" t="shared" si="19" ref="D48:O48">D87+D126</f>
        <v>195</v>
      </c>
      <c r="E48" s="7">
        <f t="shared" si="19"/>
        <v>57</v>
      </c>
      <c r="F48" s="7">
        <f t="shared" si="19"/>
        <v>163</v>
      </c>
      <c r="G48" s="7">
        <f t="shared" si="19"/>
        <v>52</v>
      </c>
      <c r="H48" s="7">
        <f t="shared" si="19"/>
        <v>139</v>
      </c>
      <c r="I48" s="7">
        <f t="shared" si="19"/>
        <v>62</v>
      </c>
      <c r="J48" s="7">
        <f t="shared" si="19"/>
        <v>441</v>
      </c>
      <c r="K48" s="7">
        <f t="shared" si="19"/>
        <v>573</v>
      </c>
      <c r="L48" s="7">
        <f t="shared" si="19"/>
        <v>17</v>
      </c>
      <c r="M48" s="7">
        <f t="shared" si="19"/>
        <v>14</v>
      </c>
      <c r="N48" s="8">
        <f t="shared" si="19"/>
        <v>1713</v>
      </c>
      <c r="O48" s="8">
        <f t="shared" si="19"/>
        <v>3972</v>
      </c>
    </row>
    <row r="49" spans="1:15" ht="18" customHeight="1">
      <c r="A49" s="15"/>
      <c r="B49" s="14" t="s">
        <v>17</v>
      </c>
      <c r="C49" s="6">
        <v>2001</v>
      </c>
      <c r="D49" s="7">
        <f aca="true" t="shared" si="20" ref="D49:O49">D88+D127</f>
        <v>134</v>
      </c>
      <c r="E49" s="7">
        <f t="shared" si="20"/>
        <v>48</v>
      </c>
      <c r="F49" s="7">
        <f t="shared" si="20"/>
        <v>106</v>
      </c>
      <c r="G49" s="7">
        <f t="shared" si="20"/>
        <v>70</v>
      </c>
      <c r="H49" s="7">
        <f t="shared" si="20"/>
        <v>127</v>
      </c>
      <c r="I49" s="7">
        <f t="shared" si="20"/>
        <v>84</v>
      </c>
      <c r="J49" s="7">
        <f t="shared" si="20"/>
        <v>609</v>
      </c>
      <c r="K49" s="7">
        <f t="shared" si="20"/>
        <v>381</v>
      </c>
      <c r="L49" s="7">
        <f t="shared" si="20"/>
        <v>54</v>
      </c>
      <c r="M49" s="7">
        <f t="shared" si="20"/>
        <v>0</v>
      </c>
      <c r="N49" s="8">
        <f t="shared" si="20"/>
        <v>1613</v>
      </c>
      <c r="O49" s="8">
        <f t="shared" si="20"/>
        <v>3417</v>
      </c>
    </row>
    <row r="50" spans="1:15" ht="18" customHeight="1">
      <c r="A50" s="15"/>
      <c r="B50" s="15"/>
      <c r="C50" s="6">
        <v>2002</v>
      </c>
      <c r="D50" s="7">
        <f aca="true" t="shared" si="21" ref="D50:O50">D89+D128</f>
        <v>129</v>
      </c>
      <c r="E50" s="7">
        <f t="shared" si="21"/>
        <v>47</v>
      </c>
      <c r="F50" s="7">
        <f t="shared" si="21"/>
        <v>96</v>
      </c>
      <c r="G50" s="7">
        <f t="shared" si="21"/>
        <v>40</v>
      </c>
      <c r="H50" s="7">
        <f t="shared" si="21"/>
        <v>105</v>
      </c>
      <c r="I50" s="7">
        <f t="shared" si="21"/>
        <v>75</v>
      </c>
      <c r="J50" s="7">
        <f t="shared" si="21"/>
        <v>628</v>
      </c>
      <c r="K50" s="7">
        <f t="shared" si="21"/>
        <v>464</v>
      </c>
      <c r="L50" s="7">
        <f t="shared" si="21"/>
        <v>66</v>
      </c>
      <c r="M50" s="7">
        <f t="shared" si="21"/>
        <v>0</v>
      </c>
      <c r="N50" s="8">
        <f t="shared" si="21"/>
        <v>1650</v>
      </c>
      <c r="O50" s="8">
        <f t="shared" si="21"/>
        <v>3392</v>
      </c>
    </row>
    <row r="51" spans="1:15" ht="18" customHeight="1">
      <c r="A51" s="15"/>
      <c r="B51" s="15"/>
      <c r="C51" s="6">
        <v>2003</v>
      </c>
      <c r="D51" s="7">
        <f aca="true" t="shared" si="22" ref="D51:O51">D90+D129</f>
        <v>121</v>
      </c>
      <c r="E51" s="7">
        <f t="shared" si="22"/>
        <v>52</v>
      </c>
      <c r="F51" s="7">
        <f t="shared" si="22"/>
        <v>98</v>
      </c>
      <c r="G51" s="7">
        <f t="shared" si="22"/>
        <v>46</v>
      </c>
      <c r="H51" s="7">
        <f t="shared" si="22"/>
        <v>123</v>
      </c>
      <c r="I51" s="7">
        <f t="shared" si="22"/>
        <v>63</v>
      </c>
      <c r="J51" s="7">
        <f t="shared" si="22"/>
        <v>748</v>
      </c>
      <c r="K51" s="7">
        <f t="shared" si="22"/>
        <v>573</v>
      </c>
      <c r="L51" s="7">
        <f t="shared" si="22"/>
        <v>66</v>
      </c>
      <c r="M51" s="7">
        <f t="shared" si="22"/>
        <v>0</v>
      </c>
      <c r="N51" s="8">
        <f t="shared" si="22"/>
        <v>1890</v>
      </c>
      <c r="O51" s="8">
        <f t="shared" si="22"/>
        <v>3664</v>
      </c>
    </row>
    <row r="52" spans="1:15" ht="18" customHeight="1">
      <c r="A52" s="15"/>
      <c r="B52" s="15"/>
      <c r="C52" s="6">
        <v>2004</v>
      </c>
      <c r="D52" s="7">
        <f aca="true" t="shared" si="23" ref="D52:O52">D91+D130</f>
        <v>109</v>
      </c>
      <c r="E52" s="7">
        <f t="shared" si="23"/>
        <v>48</v>
      </c>
      <c r="F52" s="7">
        <f t="shared" si="23"/>
        <v>89</v>
      </c>
      <c r="G52" s="7">
        <f t="shared" si="23"/>
        <v>50</v>
      </c>
      <c r="H52" s="7">
        <f t="shared" si="23"/>
        <v>112</v>
      </c>
      <c r="I52" s="7">
        <f t="shared" si="23"/>
        <v>57</v>
      </c>
      <c r="J52" s="7">
        <f t="shared" si="23"/>
        <v>706</v>
      </c>
      <c r="K52" s="7">
        <f t="shared" si="23"/>
        <v>572</v>
      </c>
      <c r="L52" s="7">
        <f t="shared" si="23"/>
        <v>63</v>
      </c>
      <c r="M52" s="7">
        <f t="shared" si="23"/>
        <v>0</v>
      </c>
      <c r="N52" s="8">
        <f t="shared" si="23"/>
        <v>1806</v>
      </c>
      <c r="O52" s="8">
        <f t="shared" si="23"/>
        <v>3456</v>
      </c>
    </row>
    <row r="53" spans="1:15" ht="18" customHeight="1">
      <c r="A53" s="15"/>
      <c r="B53" s="15"/>
      <c r="C53" s="6">
        <v>2005</v>
      </c>
      <c r="D53" s="7">
        <f aca="true" t="shared" si="24" ref="D53:O53">D92+D131</f>
        <v>106</v>
      </c>
      <c r="E53" s="7">
        <f t="shared" si="24"/>
        <v>48</v>
      </c>
      <c r="F53" s="7">
        <f t="shared" si="24"/>
        <v>84</v>
      </c>
      <c r="G53" s="7">
        <f t="shared" si="24"/>
        <v>42</v>
      </c>
      <c r="H53" s="7">
        <f t="shared" si="24"/>
        <v>119</v>
      </c>
      <c r="I53" s="7">
        <f t="shared" si="24"/>
        <v>45</v>
      </c>
      <c r="J53" s="7">
        <f t="shared" si="24"/>
        <v>602</v>
      </c>
      <c r="K53" s="7">
        <f t="shared" si="24"/>
        <v>521</v>
      </c>
      <c r="L53" s="7">
        <f t="shared" si="24"/>
        <v>56</v>
      </c>
      <c r="M53" s="7">
        <f t="shared" si="24"/>
        <v>0</v>
      </c>
      <c r="N53" s="8">
        <f t="shared" si="24"/>
        <v>1623</v>
      </c>
      <c r="O53" s="8">
        <f t="shared" si="24"/>
        <v>3257</v>
      </c>
    </row>
    <row r="54" spans="1:15" ht="18" customHeight="1">
      <c r="A54" s="15"/>
      <c r="B54" s="16"/>
      <c r="C54" s="6">
        <v>2006</v>
      </c>
      <c r="D54" s="7">
        <f aca="true" t="shared" si="25" ref="D54:O54">D93+D132</f>
        <v>128</v>
      </c>
      <c r="E54" s="7">
        <f t="shared" si="25"/>
        <v>39</v>
      </c>
      <c r="F54" s="7">
        <f t="shared" si="25"/>
        <v>93</v>
      </c>
      <c r="G54" s="7">
        <f t="shared" si="25"/>
        <v>35</v>
      </c>
      <c r="H54" s="7">
        <f t="shared" si="25"/>
        <v>115</v>
      </c>
      <c r="I54" s="7">
        <f t="shared" si="25"/>
        <v>42</v>
      </c>
      <c r="J54" s="7">
        <f t="shared" si="25"/>
        <v>634</v>
      </c>
      <c r="K54" s="7">
        <f t="shared" si="25"/>
        <v>510</v>
      </c>
      <c r="L54" s="7">
        <f t="shared" si="25"/>
        <v>47</v>
      </c>
      <c r="M54" s="7">
        <f t="shared" si="25"/>
        <v>0</v>
      </c>
      <c r="N54" s="8">
        <f t="shared" si="25"/>
        <v>1643</v>
      </c>
      <c r="O54" s="8">
        <f t="shared" si="25"/>
        <v>3235</v>
      </c>
    </row>
    <row r="55" spans="1:15" ht="18" customHeight="1">
      <c r="A55" s="15"/>
      <c r="B55" s="17" t="s">
        <v>19</v>
      </c>
      <c r="C55" s="6">
        <v>2001</v>
      </c>
      <c r="D55" s="7">
        <f aca="true" t="shared" si="26" ref="D55:O55">D94+D133</f>
        <v>304</v>
      </c>
      <c r="E55" s="7">
        <f t="shared" si="26"/>
        <v>139</v>
      </c>
      <c r="F55" s="7">
        <f t="shared" si="26"/>
        <v>241</v>
      </c>
      <c r="G55" s="7">
        <f t="shared" si="26"/>
        <v>141</v>
      </c>
      <c r="H55" s="7">
        <f t="shared" si="26"/>
        <v>259</v>
      </c>
      <c r="I55" s="7">
        <f t="shared" si="26"/>
        <v>138</v>
      </c>
      <c r="J55" s="7">
        <f t="shared" si="26"/>
        <v>899</v>
      </c>
      <c r="K55" s="7">
        <f t="shared" si="26"/>
        <v>725</v>
      </c>
      <c r="L55" s="7">
        <f t="shared" si="26"/>
        <v>77</v>
      </c>
      <c r="M55" s="7">
        <f t="shared" si="26"/>
        <v>21</v>
      </c>
      <c r="N55" s="8">
        <f t="shared" si="26"/>
        <v>2944</v>
      </c>
      <c r="O55" s="8">
        <f t="shared" si="26"/>
        <v>7284</v>
      </c>
    </row>
    <row r="56" spans="1:15" ht="18" customHeight="1">
      <c r="A56" s="15"/>
      <c r="B56" s="15"/>
      <c r="C56" s="6">
        <v>2002</v>
      </c>
      <c r="D56" s="7">
        <f aca="true" t="shared" si="27" ref="D56:O56">D95+D134</f>
        <v>313</v>
      </c>
      <c r="E56" s="7">
        <f t="shared" si="27"/>
        <v>135</v>
      </c>
      <c r="F56" s="7">
        <f t="shared" si="27"/>
        <v>230</v>
      </c>
      <c r="G56" s="7">
        <f t="shared" si="27"/>
        <v>115</v>
      </c>
      <c r="H56" s="7">
        <f t="shared" si="27"/>
        <v>233</v>
      </c>
      <c r="I56" s="7">
        <f t="shared" si="27"/>
        <v>136</v>
      </c>
      <c r="J56" s="7">
        <f t="shared" si="27"/>
        <v>951</v>
      </c>
      <c r="K56" s="7">
        <f t="shared" si="27"/>
        <v>811</v>
      </c>
      <c r="L56" s="7">
        <f t="shared" si="27"/>
        <v>83</v>
      </c>
      <c r="M56" s="7">
        <f t="shared" si="27"/>
        <v>17</v>
      </c>
      <c r="N56" s="8">
        <f t="shared" si="27"/>
        <v>3024</v>
      </c>
      <c r="O56" s="8">
        <f t="shared" si="27"/>
        <v>7291</v>
      </c>
    </row>
    <row r="57" spans="1:15" ht="18" customHeight="1">
      <c r="A57" s="15"/>
      <c r="B57" s="15"/>
      <c r="C57" s="6">
        <v>2003</v>
      </c>
      <c r="D57" s="7">
        <f aca="true" t="shared" si="28" ref="D57:O57">D96+D135</f>
        <v>275</v>
      </c>
      <c r="E57" s="7">
        <f t="shared" si="28"/>
        <v>131</v>
      </c>
      <c r="F57" s="7">
        <f t="shared" si="28"/>
        <v>196</v>
      </c>
      <c r="G57" s="7">
        <f t="shared" si="28"/>
        <v>102</v>
      </c>
      <c r="H57" s="7">
        <f t="shared" si="28"/>
        <v>230</v>
      </c>
      <c r="I57" s="7">
        <f t="shared" si="28"/>
        <v>115</v>
      </c>
      <c r="J57" s="7">
        <f t="shared" si="28"/>
        <v>1072</v>
      </c>
      <c r="K57" s="7">
        <f t="shared" si="28"/>
        <v>920</v>
      </c>
      <c r="L57" s="7">
        <f t="shared" si="28"/>
        <v>77</v>
      </c>
      <c r="M57" s="7">
        <f t="shared" si="28"/>
        <v>15</v>
      </c>
      <c r="N57" s="8">
        <f t="shared" si="28"/>
        <v>3133</v>
      </c>
      <c r="O57" s="8">
        <f t="shared" si="28"/>
        <v>6999</v>
      </c>
    </row>
    <row r="58" spans="1:15" ht="18" customHeight="1">
      <c r="A58" s="15"/>
      <c r="B58" s="15"/>
      <c r="C58" s="6">
        <v>2004</v>
      </c>
      <c r="D58" s="7">
        <f aca="true" t="shared" si="29" ref="D58:O58">D97+D136</f>
        <v>266</v>
      </c>
      <c r="E58" s="7">
        <f t="shared" si="29"/>
        <v>113</v>
      </c>
      <c r="F58" s="7">
        <f t="shared" si="29"/>
        <v>194</v>
      </c>
      <c r="G58" s="7">
        <f t="shared" si="29"/>
        <v>99</v>
      </c>
      <c r="H58" s="7">
        <f t="shared" si="29"/>
        <v>221</v>
      </c>
      <c r="I58" s="7">
        <f t="shared" si="29"/>
        <v>118</v>
      </c>
      <c r="J58" s="7">
        <f t="shared" si="29"/>
        <v>1133</v>
      </c>
      <c r="K58" s="7">
        <f t="shared" si="29"/>
        <v>1045</v>
      </c>
      <c r="L58" s="7">
        <f t="shared" si="29"/>
        <v>75</v>
      </c>
      <c r="M58" s="7">
        <f t="shared" si="29"/>
        <v>13</v>
      </c>
      <c r="N58" s="8">
        <f t="shared" si="29"/>
        <v>3277</v>
      </c>
      <c r="O58" s="8">
        <f t="shared" si="29"/>
        <v>7094</v>
      </c>
    </row>
    <row r="59" spans="1:15" ht="18" customHeight="1">
      <c r="A59" s="15"/>
      <c r="B59" s="15"/>
      <c r="C59" s="6">
        <v>2005</v>
      </c>
      <c r="D59" s="7">
        <f aca="true" t="shared" si="30" ref="D59:O59">D98+D137</f>
        <v>285</v>
      </c>
      <c r="E59" s="7">
        <f t="shared" si="30"/>
        <v>107</v>
      </c>
      <c r="F59" s="7">
        <f t="shared" si="30"/>
        <v>226</v>
      </c>
      <c r="G59" s="7">
        <f t="shared" si="30"/>
        <v>98</v>
      </c>
      <c r="H59" s="7">
        <f t="shared" si="30"/>
        <v>245</v>
      </c>
      <c r="I59" s="7">
        <f t="shared" si="30"/>
        <v>108</v>
      </c>
      <c r="J59" s="7">
        <f t="shared" si="30"/>
        <v>1070</v>
      </c>
      <c r="K59" s="7">
        <f t="shared" si="30"/>
        <v>1076</v>
      </c>
      <c r="L59" s="7">
        <f t="shared" si="30"/>
        <v>70</v>
      </c>
      <c r="M59" s="7">
        <f t="shared" si="30"/>
        <v>14</v>
      </c>
      <c r="N59" s="8">
        <f t="shared" si="30"/>
        <v>3299</v>
      </c>
      <c r="O59" s="8">
        <f t="shared" si="30"/>
        <v>7116</v>
      </c>
    </row>
    <row r="60" spans="1:15" ht="18" customHeight="1">
      <c r="A60" s="16"/>
      <c r="B60" s="16"/>
      <c r="C60" s="6">
        <v>2006</v>
      </c>
      <c r="D60" s="7">
        <f aca="true" t="shared" si="31" ref="D60:O60">D99+D138</f>
        <v>323</v>
      </c>
      <c r="E60" s="7">
        <f t="shared" si="31"/>
        <v>96</v>
      </c>
      <c r="F60" s="7">
        <f t="shared" si="31"/>
        <v>256</v>
      </c>
      <c r="G60" s="7">
        <f t="shared" si="31"/>
        <v>87</v>
      </c>
      <c r="H60" s="7">
        <f t="shared" si="31"/>
        <v>254</v>
      </c>
      <c r="I60" s="7">
        <f t="shared" si="31"/>
        <v>104</v>
      </c>
      <c r="J60" s="7">
        <f t="shared" si="31"/>
        <v>1075</v>
      </c>
      <c r="K60" s="7">
        <f t="shared" si="31"/>
        <v>1083</v>
      </c>
      <c r="L60" s="7">
        <f t="shared" si="31"/>
        <v>64</v>
      </c>
      <c r="M60" s="7">
        <f t="shared" si="31"/>
        <v>14</v>
      </c>
      <c r="N60" s="8">
        <f t="shared" si="31"/>
        <v>3356</v>
      </c>
      <c r="O60" s="8">
        <f t="shared" si="31"/>
        <v>7207</v>
      </c>
    </row>
    <row r="61" spans="1:15" ht="18" customHeight="1">
      <c r="A61" s="12" t="s">
        <v>18</v>
      </c>
      <c r="B61" s="12" t="s">
        <v>16</v>
      </c>
      <c r="C61" s="6">
        <v>2001</v>
      </c>
      <c r="D61" s="7">
        <f aca="true" t="shared" si="32" ref="D61:O61">D100+D139</f>
        <v>357</v>
      </c>
      <c r="E61" s="7">
        <f t="shared" si="32"/>
        <v>163</v>
      </c>
      <c r="F61" s="7">
        <f t="shared" si="32"/>
        <v>324</v>
      </c>
      <c r="G61" s="7">
        <f t="shared" si="32"/>
        <v>163</v>
      </c>
      <c r="H61" s="7">
        <f t="shared" si="32"/>
        <v>330</v>
      </c>
      <c r="I61" s="7">
        <f t="shared" si="32"/>
        <v>114</v>
      </c>
      <c r="J61" s="7">
        <f t="shared" si="32"/>
        <v>821</v>
      </c>
      <c r="K61" s="7">
        <f t="shared" si="32"/>
        <v>968</v>
      </c>
      <c r="L61" s="7">
        <f t="shared" si="32"/>
        <v>50</v>
      </c>
      <c r="M61" s="7">
        <f t="shared" si="32"/>
        <v>30</v>
      </c>
      <c r="N61" s="8">
        <f t="shared" si="32"/>
        <v>3320</v>
      </c>
      <c r="O61" s="8">
        <f t="shared" si="32"/>
        <v>8770</v>
      </c>
    </row>
    <row r="62" spans="1:15" ht="18" customHeight="1">
      <c r="A62" s="13"/>
      <c r="B62" s="13"/>
      <c r="C62" s="6">
        <v>2002</v>
      </c>
      <c r="D62" s="7">
        <f aca="true" t="shared" si="33" ref="D62:O62">D101+D140</f>
        <v>368</v>
      </c>
      <c r="E62" s="7">
        <f t="shared" si="33"/>
        <v>160</v>
      </c>
      <c r="F62" s="7">
        <f t="shared" si="33"/>
        <v>303</v>
      </c>
      <c r="G62" s="7">
        <f t="shared" si="33"/>
        <v>186</v>
      </c>
      <c r="H62" s="7">
        <f t="shared" si="33"/>
        <v>329</v>
      </c>
      <c r="I62" s="7">
        <f t="shared" si="33"/>
        <v>141</v>
      </c>
      <c r="J62" s="7">
        <f t="shared" si="33"/>
        <v>924</v>
      </c>
      <c r="K62" s="7">
        <f t="shared" si="33"/>
        <v>974</v>
      </c>
      <c r="L62" s="7">
        <f t="shared" si="33"/>
        <v>34</v>
      </c>
      <c r="M62" s="7">
        <f t="shared" si="33"/>
        <v>23</v>
      </c>
      <c r="N62" s="8">
        <f t="shared" si="33"/>
        <v>3442</v>
      </c>
      <c r="O62" s="8">
        <f t="shared" si="33"/>
        <v>8971</v>
      </c>
    </row>
    <row r="63" spans="1:15" ht="18" customHeight="1">
      <c r="A63" s="13"/>
      <c r="B63" s="13"/>
      <c r="C63" s="6">
        <v>2003</v>
      </c>
      <c r="D63" s="7">
        <f aca="true" t="shared" si="34" ref="D63:O63">D102+D141</f>
        <v>267</v>
      </c>
      <c r="E63" s="7">
        <f t="shared" si="34"/>
        <v>127</v>
      </c>
      <c r="F63" s="7">
        <f t="shared" si="34"/>
        <v>207</v>
      </c>
      <c r="G63" s="7">
        <f t="shared" si="34"/>
        <v>111</v>
      </c>
      <c r="H63" s="7">
        <f t="shared" si="34"/>
        <v>252</v>
      </c>
      <c r="I63" s="7">
        <f t="shared" si="34"/>
        <v>107</v>
      </c>
      <c r="J63" s="7">
        <f t="shared" si="34"/>
        <v>880</v>
      </c>
      <c r="K63" s="7">
        <f t="shared" si="34"/>
        <v>921</v>
      </c>
      <c r="L63" s="7">
        <f t="shared" si="34"/>
        <v>20</v>
      </c>
      <c r="M63" s="7">
        <f t="shared" si="34"/>
        <v>22</v>
      </c>
      <c r="N63" s="8">
        <f t="shared" si="34"/>
        <v>2914</v>
      </c>
      <c r="O63" s="8">
        <f t="shared" si="34"/>
        <v>7213</v>
      </c>
    </row>
    <row r="64" spans="1:15" ht="18" customHeight="1">
      <c r="A64" s="13"/>
      <c r="B64" s="13"/>
      <c r="C64" s="6">
        <v>2004</v>
      </c>
      <c r="D64" s="7">
        <f aca="true" t="shared" si="35" ref="D64:O64">D103+D142</f>
        <v>286</v>
      </c>
      <c r="E64" s="7">
        <f t="shared" si="35"/>
        <v>110</v>
      </c>
      <c r="F64" s="7">
        <f t="shared" si="35"/>
        <v>223</v>
      </c>
      <c r="G64" s="7">
        <f t="shared" si="35"/>
        <v>103</v>
      </c>
      <c r="H64" s="7">
        <f t="shared" si="35"/>
        <v>276</v>
      </c>
      <c r="I64" s="7">
        <f t="shared" si="35"/>
        <v>138</v>
      </c>
      <c r="J64" s="7">
        <f t="shared" si="35"/>
        <v>1071</v>
      </c>
      <c r="K64" s="7">
        <f t="shared" si="35"/>
        <v>1249</v>
      </c>
      <c r="L64" s="7">
        <f t="shared" si="35"/>
        <v>19</v>
      </c>
      <c r="M64" s="7">
        <f t="shared" si="35"/>
        <v>19</v>
      </c>
      <c r="N64" s="8">
        <f t="shared" si="35"/>
        <v>3494</v>
      </c>
      <c r="O64" s="8">
        <f t="shared" si="35"/>
        <v>7968</v>
      </c>
    </row>
    <row r="65" spans="1:15" ht="18" customHeight="1">
      <c r="A65" s="13"/>
      <c r="B65" s="13"/>
      <c r="C65" s="6">
        <v>2005</v>
      </c>
      <c r="D65" s="7">
        <f aca="true" t="shared" si="36" ref="D65:O65">D104+D143</f>
        <v>391</v>
      </c>
      <c r="E65" s="7">
        <f t="shared" si="36"/>
        <v>91</v>
      </c>
      <c r="F65" s="7">
        <f t="shared" si="36"/>
        <v>307</v>
      </c>
      <c r="G65" s="7">
        <f t="shared" si="36"/>
        <v>108</v>
      </c>
      <c r="H65" s="7">
        <f t="shared" si="36"/>
        <v>305</v>
      </c>
      <c r="I65" s="7">
        <f t="shared" si="36"/>
        <v>142</v>
      </c>
      <c r="J65" s="7">
        <f t="shared" si="36"/>
        <v>1251</v>
      </c>
      <c r="K65" s="7">
        <f t="shared" si="36"/>
        <v>1455</v>
      </c>
      <c r="L65" s="7">
        <f t="shared" si="36"/>
        <v>28</v>
      </c>
      <c r="M65" s="7">
        <f t="shared" si="36"/>
        <v>22</v>
      </c>
      <c r="N65" s="8">
        <f t="shared" si="36"/>
        <v>4100</v>
      </c>
      <c r="O65" s="8">
        <f t="shared" si="36"/>
        <v>8664</v>
      </c>
    </row>
    <row r="66" spans="1:15" ht="18" customHeight="1">
      <c r="A66" s="13"/>
      <c r="B66" s="13"/>
      <c r="C66" s="6">
        <v>2006</v>
      </c>
      <c r="D66" s="7">
        <f aca="true" t="shared" si="37" ref="D66:O66">D105+D144</f>
        <v>408</v>
      </c>
      <c r="E66" s="7">
        <f t="shared" si="37"/>
        <v>88</v>
      </c>
      <c r="F66" s="7">
        <f t="shared" si="37"/>
        <v>370</v>
      </c>
      <c r="G66" s="7">
        <f t="shared" si="37"/>
        <v>112</v>
      </c>
      <c r="H66" s="7">
        <f t="shared" si="37"/>
        <v>318</v>
      </c>
      <c r="I66" s="7">
        <f t="shared" si="37"/>
        <v>133</v>
      </c>
      <c r="J66" s="7">
        <f t="shared" si="37"/>
        <v>1124</v>
      </c>
      <c r="K66" s="7">
        <f t="shared" si="37"/>
        <v>1389</v>
      </c>
      <c r="L66" s="7">
        <f t="shared" si="37"/>
        <v>40</v>
      </c>
      <c r="M66" s="7">
        <f t="shared" si="37"/>
        <v>23</v>
      </c>
      <c r="N66" s="8">
        <f t="shared" si="37"/>
        <v>4005</v>
      </c>
      <c r="O66" s="8">
        <f t="shared" si="37"/>
        <v>8802</v>
      </c>
    </row>
    <row r="67" spans="1:15" ht="18" customHeight="1">
      <c r="A67" s="13"/>
      <c r="B67" s="12" t="s">
        <v>17</v>
      </c>
      <c r="C67" s="6">
        <v>2001</v>
      </c>
      <c r="D67" s="7">
        <f aca="true" t="shared" si="38" ref="D67:O67">D106+D145</f>
        <v>2200</v>
      </c>
      <c r="E67" s="7">
        <f t="shared" si="38"/>
        <v>1552</v>
      </c>
      <c r="F67" s="7">
        <f t="shared" si="38"/>
        <v>1682</v>
      </c>
      <c r="G67" s="7">
        <f t="shared" si="38"/>
        <v>807</v>
      </c>
      <c r="H67" s="7">
        <f t="shared" si="38"/>
        <v>1759</v>
      </c>
      <c r="I67" s="7">
        <f t="shared" si="38"/>
        <v>1814</v>
      </c>
      <c r="J67" s="7">
        <f t="shared" si="38"/>
        <v>9902</v>
      </c>
      <c r="K67" s="7">
        <f t="shared" si="38"/>
        <v>6492</v>
      </c>
      <c r="L67" s="7">
        <f t="shared" si="38"/>
        <v>958</v>
      </c>
      <c r="M67" s="7">
        <f t="shared" si="38"/>
        <v>0</v>
      </c>
      <c r="N67" s="8">
        <f t="shared" si="38"/>
        <v>27166</v>
      </c>
      <c r="O67" s="8">
        <f t="shared" si="38"/>
        <v>68903</v>
      </c>
    </row>
    <row r="68" spans="1:15" ht="18" customHeight="1">
      <c r="A68" s="13"/>
      <c r="B68" s="13"/>
      <c r="C68" s="6">
        <v>2002</v>
      </c>
      <c r="D68" s="7">
        <f aca="true" t="shared" si="39" ref="D68:O68">D107+D146</f>
        <v>1888</v>
      </c>
      <c r="E68" s="7">
        <f t="shared" si="39"/>
        <v>1585</v>
      </c>
      <c r="F68" s="7">
        <f t="shared" si="39"/>
        <v>1621</v>
      </c>
      <c r="G68" s="7">
        <f t="shared" si="39"/>
        <v>592</v>
      </c>
      <c r="H68" s="7">
        <f t="shared" si="39"/>
        <v>1331</v>
      </c>
      <c r="I68" s="7">
        <f t="shared" si="39"/>
        <v>1715</v>
      </c>
      <c r="J68" s="7">
        <f t="shared" si="39"/>
        <v>10212</v>
      </c>
      <c r="K68" s="7">
        <f t="shared" si="39"/>
        <v>6852</v>
      </c>
      <c r="L68" s="7">
        <f t="shared" si="39"/>
        <v>1200</v>
      </c>
      <c r="M68" s="7">
        <f t="shared" si="39"/>
        <v>0</v>
      </c>
      <c r="N68" s="8">
        <f t="shared" si="39"/>
        <v>26996</v>
      </c>
      <c r="O68" s="8">
        <f t="shared" si="39"/>
        <v>65649</v>
      </c>
    </row>
    <row r="69" spans="1:15" ht="18" customHeight="1">
      <c r="A69" s="13"/>
      <c r="B69" s="13"/>
      <c r="C69" s="6">
        <v>2003</v>
      </c>
      <c r="D69" s="7">
        <f aca="true" t="shared" si="40" ref="D69:O69">D108+D147</f>
        <v>1726</v>
      </c>
      <c r="E69" s="7">
        <f t="shared" si="40"/>
        <v>1845</v>
      </c>
      <c r="F69" s="7">
        <f t="shared" si="40"/>
        <v>1683</v>
      </c>
      <c r="G69" s="7">
        <f t="shared" si="40"/>
        <v>627</v>
      </c>
      <c r="H69" s="7">
        <f t="shared" si="40"/>
        <v>1414</v>
      </c>
      <c r="I69" s="7">
        <f t="shared" si="40"/>
        <v>1433</v>
      </c>
      <c r="J69" s="7">
        <f t="shared" si="40"/>
        <v>10512</v>
      </c>
      <c r="K69" s="7">
        <f t="shared" si="40"/>
        <v>7814</v>
      </c>
      <c r="L69" s="7">
        <f t="shared" si="40"/>
        <v>1048</v>
      </c>
      <c r="M69" s="7">
        <f t="shared" si="40"/>
        <v>0</v>
      </c>
      <c r="N69" s="8">
        <f t="shared" si="40"/>
        <v>28102</v>
      </c>
      <c r="O69" s="8">
        <f t="shared" si="40"/>
        <v>65201</v>
      </c>
    </row>
    <row r="70" spans="1:15" ht="18" customHeight="1">
      <c r="A70" s="13"/>
      <c r="B70" s="13"/>
      <c r="C70" s="6">
        <v>2004</v>
      </c>
      <c r="D70" s="7">
        <f aca="true" t="shared" si="41" ref="D70:O70">D109+D148</f>
        <v>1610</v>
      </c>
      <c r="E70" s="7">
        <f t="shared" si="41"/>
        <v>1853</v>
      </c>
      <c r="F70" s="7">
        <f t="shared" si="41"/>
        <v>1158</v>
      </c>
      <c r="G70" s="7">
        <f t="shared" si="41"/>
        <v>556</v>
      </c>
      <c r="H70" s="7">
        <f t="shared" si="41"/>
        <v>1446</v>
      </c>
      <c r="I70" s="7">
        <f t="shared" si="41"/>
        <v>1246</v>
      </c>
      <c r="J70" s="7">
        <f t="shared" si="41"/>
        <v>9394</v>
      </c>
      <c r="K70" s="7">
        <f t="shared" si="41"/>
        <v>6991</v>
      </c>
      <c r="L70" s="7">
        <f t="shared" si="41"/>
        <v>922</v>
      </c>
      <c r="M70" s="7">
        <f t="shared" si="41"/>
        <v>0</v>
      </c>
      <c r="N70" s="8">
        <f t="shared" si="41"/>
        <v>25176</v>
      </c>
      <c r="O70" s="8">
        <f t="shared" si="41"/>
        <v>58953</v>
      </c>
    </row>
    <row r="71" spans="1:15" ht="18" customHeight="1">
      <c r="A71" s="13"/>
      <c r="B71" s="13"/>
      <c r="C71" s="6">
        <v>2005</v>
      </c>
      <c r="D71" s="7">
        <f aca="true" t="shared" si="42" ref="D71:O71">D110+D149</f>
        <v>1363</v>
      </c>
      <c r="E71" s="7">
        <f t="shared" si="42"/>
        <v>1706</v>
      </c>
      <c r="F71" s="7">
        <f t="shared" si="42"/>
        <v>1221</v>
      </c>
      <c r="G71" s="7">
        <f t="shared" si="42"/>
        <v>456</v>
      </c>
      <c r="H71" s="7">
        <f t="shared" si="42"/>
        <v>1427</v>
      </c>
      <c r="I71" s="7">
        <f t="shared" si="42"/>
        <v>1129</v>
      </c>
      <c r="J71" s="7">
        <f t="shared" si="42"/>
        <v>8568</v>
      </c>
      <c r="K71" s="7">
        <f t="shared" si="42"/>
        <v>6822</v>
      </c>
      <c r="L71" s="7">
        <f t="shared" si="42"/>
        <v>897</v>
      </c>
      <c r="M71" s="7">
        <f t="shared" si="42"/>
        <v>0</v>
      </c>
      <c r="N71" s="8">
        <f t="shared" si="42"/>
        <v>23589</v>
      </c>
      <c r="O71" s="8">
        <f t="shared" si="42"/>
        <v>54692</v>
      </c>
    </row>
    <row r="72" spans="1:15" ht="18" customHeight="1">
      <c r="A72" s="13"/>
      <c r="B72" s="13"/>
      <c r="C72" s="6">
        <v>2006</v>
      </c>
      <c r="D72" s="7">
        <f aca="true" t="shared" si="43" ref="D72:O72">D111+D150</f>
        <v>1561</v>
      </c>
      <c r="E72" s="7">
        <f t="shared" si="43"/>
        <v>1301</v>
      </c>
      <c r="F72" s="7">
        <f t="shared" si="43"/>
        <v>1254</v>
      </c>
      <c r="G72" s="7">
        <f t="shared" si="43"/>
        <v>412</v>
      </c>
      <c r="H72" s="7">
        <f t="shared" si="43"/>
        <v>1271</v>
      </c>
      <c r="I72" s="7">
        <f t="shared" si="43"/>
        <v>911</v>
      </c>
      <c r="J72" s="7">
        <f t="shared" si="43"/>
        <v>8513</v>
      </c>
      <c r="K72" s="7">
        <f t="shared" si="43"/>
        <v>6294</v>
      </c>
      <c r="L72" s="7">
        <f t="shared" si="43"/>
        <v>742</v>
      </c>
      <c r="M72" s="7">
        <f t="shared" si="43"/>
        <v>0</v>
      </c>
      <c r="N72" s="8">
        <f t="shared" si="43"/>
        <v>22259</v>
      </c>
      <c r="O72" s="8">
        <f t="shared" si="43"/>
        <v>50950</v>
      </c>
    </row>
    <row r="73" spans="1:15" ht="18" customHeight="1">
      <c r="A73" s="13"/>
      <c r="B73" s="13" t="s">
        <v>19</v>
      </c>
      <c r="C73" s="6">
        <v>2001</v>
      </c>
      <c r="D73" s="7">
        <f aca="true" t="shared" si="44" ref="D73:O73">D112+D151</f>
        <v>2557</v>
      </c>
      <c r="E73" s="7">
        <f t="shared" si="44"/>
        <v>1715</v>
      </c>
      <c r="F73" s="7">
        <f t="shared" si="44"/>
        <v>2006</v>
      </c>
      <c r="G73" s="7">
        <f t="shared" si="44"/>
        <v>970</v>
      </c>
      <c r="H73" s="7">
        <f t="shared" si="44"/>
        <v>2089</v>
      </c>
      <c r="I73" s="7">
        <f t="shared" si="44"/>
        <v>1928</v>
      </c>
      <c r="J73" s="7">
        <f t="shared" si="44"/>
        <v>10723</v>
      </c>
      <c r="K73" s="7">
        <f t="shared" si="44"/>
        <v>7460</v>
      </c>
      <c r="L73" s="7">
        <f t="shared" si="44"/>
        <v>1008</v>
      </c>
      <c r="M73" s="7">
        <f t="shared" si="44"/>
        <v>30</v>
      </c>
      <c r="N73" s="8">
        <f t="shared" si="44"/>
        <v>30486</v>
      </c>
      <c r="O73" s="8">
        <f t="shared" si="44"/>
        <v>77673</v>
      </c>
    </row>
    <row r="74" spans="1:15" ht="18" customHeight="1">
      <c r="A74" s="13"/>
      <c r="B74" s="13"/>
      <c r="C74" s="6">
        <v>2002</v>
      </c>
      <c r="D74" s="7">
        <f aca="true" t="shared" si="45" ref="D74:O74">D113+D152</f>
        <v>2256</v>
      </c>
      <c r="E74" s="7">
        <f t="shared" si="45"/>
        <v>1745</v>
      </c>
      <c r="F74" s="7">
        <f t="shared" si="45"/>
        <v>1924</v>
      </c>
      <c r="G74" s="7">
        <f t="shared" si="45"/>
        <v>778</v>
      </c>
      <c r="H74" s="7">
        <f t="shared" si="45"/>
        <v>1660</v>
      </c>
      <c r="I74" s="7">
        <f t="shared" si="45"/>
        <v>1856</v>
      </c>
      <c r="J74" s="7">
        <f t="shared" si="45"/>
        <v>11136</v>
      </c>
      <c r="K74" s="7">
        <f t="shared" si="45"/>
        <v>7826</v>
      </c>
      <c r="L74" s="7">
        <f t="shared" si="45"/>
        <v>1234</v>
      </c>
      <c r="M74" s="7">
        <f t="shared" si="45"/>
        <v>23</v>
      </c>
      <c r="N74" s="8">
        <f t="shared" si="45"/>
        <v>30438</v>
      </c>
      <c r="O74" s="8">
        <f t="shared" si="45"/>
        <v>74620</v>
      </c>
    </row>
    <row r="75" spans="1:15" ht="18" customHeight="1">
      <c r="A75" s="13"/>
      <c r="B75" s="13"/>
      <c r="C75" s="6">
        <v>2003</v>
      </c>
      <c r="D75" s="7">
        <f aca="true" t="shared" si="46" ref="D75:O75">D114+D153</f>
        <v>1993</v>
      </c>
      <c r="E75" s="7">
        <f t="shared" si="46"/>
        <v>1972</v>
      </c>
      <c r="F75" s="7">
        <f t="shared" si="46"/>
        <v>1890</v>
      </c>
      <c r="G75" s="7">
        <f t="shared" si="46"/>
        <v>738</v>
      </c>
      <c r="H75" s="7">
        <f t="shared" si="46"/>
        <v>1666</v>
      </c>
      <c r="I75" s="7">
        <f t="shared" si="46"/>
        <v>1540</v>
      </c>
      <c r="J75" s="7">
        <f t="shared" si="46"/>
        <v>11392</v>
      </c>
      <c r="K75" s="7">
        <f t="shared" si="46"/>
        <v>8735</v>
      </c>
      <c r="L75" s="7">
        <f t="shared" si="46"/>
        <v>1068</v>
      </c>
      <c r="M75" s="7">
        <f t="shared" si="46"/>
        <v>22</v>
      </c>
      <c r="N75" s="8">
        <f t="shared" si="46"/>
        <v>31016</v>
      </c>
      <c r="O75" s="8">
        <f t="shared" si="46"/>
        <v>72414</v>
      </c>
    </row>
    <row r="76" spans="1:15" ht="18" customHeight="1">
      <c r="A76" s="13"/>
      <c r="B76" s="13"/>
      <c r="C76" s="6">
        <v>2004</v>
      </c>
      <c r="D76" s="7">
        <f aca="true" t="shared" si="47" ref="D76:O76">D115+D154</f>
        <v>1896</v>
      </c>
      <c r="E76" s="7">
        <f t="shared" si="47"/>
        <v>1963</v>
      </c>
      <c r="F76" s="7">
        <f t="shared" si="47"/>
        <v>1381</v>
      </c>
      <c r="G76" s="7">
        <f t="shared" si="47"/>
        <v>659</v>
      </c>
      <c r="H76" s="7">
        <f t="shared" si="47"/>
        <v>1722</v>
      </c>
      <c r="I76" s="7">
        <f t="shared" si="47"/>
        <v>1384</v>
      </c>
      <c r="J76" s="7">
        <f t="shared" si="47"/>
        <v>10465</v>
      </c>
      <c r="K76" s="7">
        <f t="shared" si="47"/>
        <v>8240</v>
      </c>
      <c r="L76" s="7">
        <f t="shared" si="47"/>
        <v>941</v>
      </c>
      <c r="M76" s="7">
        <f t="shared" si="47"/>
        <v>19</v>
      </c>
      <c r="N76" s="8">
        <f t="shared" si="47"/>
        <v>28670</v>
      </c>
      <c r="O76" s="8">
        <f t="shared" si="47"/>
        <v>66921</v>
      </c>
    </row>
    <row r="77" spans="1:15" ht="18" customHeight="1">
      <c r="A77" s="13"/>
      <c r="B77" s="13"/>
      <c r="C77" s="6">
        <v>2005</v>
      </c>
      <c r="D77" s="7">
        <f aca="true" t="shared" si="48" ref="D77:O77">D116+D155</f>
        <v>1754</v>
      </c>
      <c r="E77" s="7">
        <f t="shared" si="48"/>
        <v>1797</v>
      </c>
      <c r="F77" s="7">
        <f t="shared" si="48"/>
        <v>1528</v>
      </c>
      <c r="G77" s="7">
        <f t="shared" si="48"/>
        <v>564</v>
      </c>
      <c r="H77" s="7">
        <f t="shared" si="48"/>
        <v>1732</v>
      </c>
      <c r="I77" s="7">
        <f t="shared" si="48"/>
        <v>1271</v>
      </c>
      <c r="J77" s="7">
        <f t="shared" si="48"/>
        <v>9819</v>
      </c>
      <c r="K77" s="7">
        <f t="shared" si="48"/>
        <v>8277</v>
      </c>
      <c r="L77" s="7">
        <f t="shared" si="48"/>
        <v>925</v>
      </c>
      <c r="M77" s="7">
        <f t="shared" si="48"/>
        <v>22</v>
      </c>
      <c r="N77" s="8">
        <f t="shared" si="48"/>
        <v>27689</v>
      </c>
      <c r="O77" s="8">
        <f t="shared" si="48"/>
        <v>63356</v>
      </c>
    </row>
    <row r="78" spans="1:15" ht="18" customHeight="1">
      <c r="A78" s="13"/>
      <c r="B78" s="13"/>
      <c r="C78" s="11">
        <v>2006</v>
      </c>
      <c r="D78" s="7">
        <f aca="true" t="shared" si="49" ref="D78:O78">D117+D156</f>
        <v>1969</v>
      </c>
      <c r="E78" s="7">
        <f t="shared" si="49"/>
        <v>1389</v>
      </c>
      <c r="F78" s="7">
        <f t="shared" si="49"/>
        <v>1624</v>
      </c>
      <c r="G78" s="7">
        <f t="shared" si="49"/>
        <v>524</v>
      </c>
      <c r="H78" s="7">
        <f t="shared" si="49"/>
        <v>1589</v>
      </c>
      <c r="I78" s="7">
        <f t="shared" si="49"/>
        <v>1044</v>
      </c>
      <c r="J78" s="7">
        <f t="shared" si="49"/>
        <v>9637</v>
      </c>
      <c r="K78" s="7">
        <f t="shared" si="49"/>
        <v>7683</v>
      </c>
      <c r="L78" s="7">
        <f t="shared" si="49"/>
        <v>782</v>
      </c>
      <c r="M78" s="7">
        <f t="shared" si="49"/>
        <v>23</v>
      </c>
      <c r="N78" s="8">
        <f t="shared" si="49"/>
        <v>26264</v>
      </c>
      <c r="O78" s="8">
        <f t="shared" si="49"/>
        <v>59752</v>
      </c>
    </row>
    <row r="79" spans="4:15" ht="18" customHeight="1"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</row>
    <row r="80" spans="1:15" ht="18" customHeight="1">
      <c r="A80" t="s">
        <v>20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</row>
    <row r="81" spans="1:15" ht="18" customHeight="1">
      <c r="A81" s="13" t="s">
        <v>10</v>
      </c>
      <c r="B81" s="13"/>
      <c r="C81" s="13"/>
      <c r="D81" s="9" t="s">
        <v>0</v>
      </c>
      <c r="E81" s="9" t="s">
        <v>1</v>
      </c>
      <c r="F81" s="9" t="s">
        <v>2</v>
      </c>
      <c r="G81" s="9" t="s">
        <v>3</v>
      </c>
      <c r="H81" s="9" t="s">
        <v>4</v>
      </c>
      <c r="I81" s="9" t="s">
        <v>5</v>
      </c>
      <c r="J81" s="9" t="s">
        <v>6</v>
      </c>
      <c r="K81" s="9" t="s">
        <v>7</v>
      </c>
      <c r="L81" s="9" t="s">
        <v>8</v>
      </c>
      <c r="M81" s="9" t="s">
        <v>9</v>
      </c>
      <c r="N81" s="10" t="s">
        <v>21</v>
      </c>
      <c r="O81" s="10" t="s">
        <v>22</v>
      </c>
    </row>
    <row r="82" spans="1:15" ht="18" customHeight="1">
      <c r="A82" s="14" t="s">
        <v>11</v>
      </c>
      <c r="B82" s="14" t="s">
        <v>16</v>
      </c>
      <c r="C82" s="6">
        <v>2001</v>
      </c>
      <c r="D82" s="7">
        <v>82</v>
      </c>
      <c r="E82" s="7">
        <v>15</v>
      </c>
      <c r="F82" s="7">
        <v>78</v>
      </c>
      <c r="G82" s="7">
        <v>32</v>
      </c>
      <c r="H82" s="7">
        <v>108</v>
      </c>
      <c r="I82" s="7">
        <v>33</v>
      </c>
      <c r="J82" s="7">
        <v>278</v>
      </c>
      <c r="K82" s="7">
        <v>323</v>
      </c>
      <c r="L82" s="7">
        <v>11</v>
      </c>
      <c r="M82" s="7">
        <v>8</v>
      </c>
      <c r="N82" s="8">
        <f aca="true" t="shared" si="50" ref="N82:N93">SUM(D82:M82)</f>
        <v>968</v>
      </c>
      <c r="O82" s="8">
        <v>2284</v>
      </c>
    </row>
    <row r="83" spans="1:15" ht="18" customHeight="1">
      <c r="A83" s="15"/>
      <c r="B83" s="15"/>
      <c r="C83" s="6">
        <v>2002</v>
      </c>
      <c r="D83" s="7">
        <v>90</v>
      </c>
      <c r="E83" s="7">
        <v>20</v>
      </c>
      <c r="F83" s="7">
        <v>67</v>
      </c>
      <c r="G83" s="7">
        <v>29</v>
      </c>
      <c r="H83" s="7">
        <v>109</v>
      </c>
      <c r="I83" s="7">
        <v>38</v>
      </c>
      <c r="J83" s="7">
        <v>309</v>
      </c>
      <c r="K83" s="7">
        <v>322</v>
      </c>
      <c r="L83" s="7">
        <v>8</v>
      </c>
      <c r="M83" s="7">
        <v>6</v>
      </c>
      <c r="N83" s="8">
        <f t="shared" si="50"/>
        <v>998</v>
      </c>
      <c r="O83" s="8">
        <v>2374</v>
      </c>
    </row>
    <row r="84" spans="1:15" ht="18" customHeight="1">
      <c r="A84" s="15"/>
      <c r="B84" s="15"/>
      <c r="C84" s="6">
        <v>2003</v>
      </c>
      <c r="D84" s="7">
        <v>64</v>
      </c>
      <c r="E84" s="7">
        <v>15</v>
      </c>
      <c r="F84" s="7">
        <v>47</v>
      </c>
      <c r="G84" s="7">
        <v>19</v>
      </c>
      <c r="H84" s="7">
        <v>89</v>
      </c>
      <c r="I84" s="7">
        <v>37</v>
      </c>
      <c r="J84" s="7">
        <v>306</v>
      </c>
      <c r="K84" s="7">
        <v>326</v>
      </c>
      <c r="L84" s="7">
        <v>6</v>
      </c>
      <c r="M84" s="7">
        <v>7</v>
      </c>
      <c r="N84" s="8">
        <f t="shared" si="50"/>
        <v>916</v>
      </c>
      <c r="O84" s="8">
        <v>2054</v>
      </c>
    </row>
    <row r="85" spans="1:15" ht="18" customHeight="1">
      <c r="A85" s="15"/>
      <c r="B85" s="15"/>
      <c r="C85" s="6">
        <v>2004</v>
      </c>
      <c r="D85" s="7">
        <v>74</v>
      </c>
      <c r="E85" s="7">
        <v>15</v>
      </c>
      <c r="F85" s="7">
        <v>57</v>
      </c>
      <c r="G85" s="7">
        <v>19</v>
      </c>
      <c r="H85" s="7">
        <v>92</v>
      </c>
      <c r="I85" s="7">
        <v>44</v>
      </c>
      <c r="J85" s="7">
        <v>407</v>
      </c>
      <c r="K85" s="7">
        <v>450</v>
      </c>
      <c r="L85" s="7">
        <v>7</v>
      </c>
      <c r="M85" s="7">
        <v>9</v>
      </c>
      <c r="N85" s="8">
        <f t="shared" si="50"/>
        <v>1174</v>
      </c>
      <c r="O85" s="8">
        <v>2397</v>
      </c>
    </row>
    <row r="86" spans="1:15" ht="18" customHeight="1">
      <c r="A86" s="15"/>
      <c r="B86" s="15"/>
      <c r="C86" s="6">
        <v>2005</v>
      </c>
      <c r="D86" s="7">
        <v>101</v>
      </c>
      <c r="E86" s="7">
        <v>13</v>
      </c>
      <c r="F86" s="7">
        <v>82</v>
      </c>
      <c r="G86" s="7">
        <v>23</v>
      </c>
      <c r="H86" s="7">
        <v>108</v>
      </c>
      <c r="I86" s="7">
        <v>47</v>
      </c>
      <c r="J86" s="7">
        <v>454</v>
      </c>
      <c r="K86" s="7">
        <v>532</v>
      </c>
      <c r="L86" s="7">
        <v>9</v>
      </c>
      <c r="M86" s="7">
        <v>9</v>
      </c>
      <c r="N86" s="8">
        <f t="shared" si="50"/>
        <v>1378</v>
      </c>
      <c r="O86" s="8">
        <v>2708</v>
      </c>
    </row>
    <row r="87" spans="1:15" ht="18" customHeight="1">
      <c r="A87" s="15"/>
      <c r="B87" s="16"/>
      <c r="C87" s="6">
        <v>2006</v>
      </c>
      <c r="D87" s="7">
        <v>118</v>
      </c>
      <c r="E87" s="7">
        <v>13</v>
      </c>
      <c r="F87" s="7">
        <v>96</v>
      </c>
      <c r="G87" s="7">
        <v>20</v>
      </c>
      <c r="H87" s="7">
        <v>116</v>
      </c>
      <c r="I87" s="7">
        <v>50</v>
      </c>
      <c r="J87" s="7">
        <v>424</v>
      </c>
      <c r="K87" s="7">
        <v>546</v>
      </c>
      <c r="L87" s="7">
        <v>12</v>
      </c>
      <c r="M87" s="7">
        <v>9</v>
      </c>
      <c r="N87" s="8">
        <f t="shared" si="50"/>
        <v>1404</v>
      </c>
      <c r="O87" s="8">
        <v>2827</v>
      </c>
    </row>
    <row r="88" spans="1:15" ht="18" customHeight="1">
      <c r="A88" s="15"/>
      <c r="B88" s="14" t="s">
        <v>17</v>
      </c>
      <c r="C88" s="6">
        <v>2001</v>
      </c>
      <c r="D88" s="7">
        <v>57</v>
      </c>
      <c r="E88" s="7">
        <v>41</v>
      </c>
      <c r="F88" s="7">
        <v>59</v>
      </c>
      <c r="G88" s="7">
        <v>23</v>
      </c>
      <c r="H88" s="7">
        <v>97</v>
      </c>
      <c r="I88" s="7">
        <v>71</v>
      </c>
      <c r="J88" s="7">
        <v>589</v>
      </c>
      <c r="K88" s="7">
        <v>368</v>
      </c>
      <c r="L88" s="7">
        <v>52</v>
      </c>
      <c r="M88" s="7">
        <v>0</v>
      </c>
      <c r="N88" s="8">
        <f t="shared" si="50"/>
        <v>1357</v>
      </c>
      <c r="O88" s="8">
        <v>2540</v>
      </c>
    </row>
    <row r="89" spans="1:15" ht="18" customHeight="1">
      <c r="A89" s="15"/>
      <c r="B89" s="15"/>
      <c r="C89" s="6">
        <v>2002</v>
      </c>
      <c r="D89" s="7">
        <v>59</v>
      </c>
      <c r="E89" s="7">
        <v>40</v>
      </c>
      <c r="F89" s="7">
        <v>58</v>
      </c>
      <c r="G89" s="7">
        <v>12</v>
      </c>
      <c r="H89" s="7">
        <v>86</v>
      </c>
      <c r="I89" s="7">
        <v>67</v>
      </c>
      <c r="J89" s="7">
        <v>608</v>
      </c>
      <c r="K89" s="7">
        <v>445</v>
      </c>
      <c r="L89" s="7">
        <v>65</v>
      </c>
      <c r="M89" s="7">
        <v>0</v>
      </c>
      <c r="N89" s="8">
        <f t="shared" si="50"/>
        <v>1440</v>
      </c>
      <c r="O89" s="8">
        <v>2557</v>
      </c>
    </row>
    <row r="90" spans="1:15" ht="18" customHeight="1">
      <c r="A90" s="15"/>
      <c r="B90" s="15"/>
      <c r="C90" s="6">
        <v>2003</v>
      </c>
      <c r="D90" s="7">
        <v>54</v>
      </c>
      <c r="E90" s="7">
        <v>44</v>
      </c>
      <c r="F90" s="7">
        <v>55</v>
      </c>
      <c r="G90" s="7">
        <v>12</v>
      </c>
      <c r="H90" s="7">
        <v>102</v>
      </c>
      <c r="I90" s="7">
        <v>53</v>
      </c>
      <c r="J90" s="7">
        <v>726</v>
      </c>
      <c r="K90" s="7">
        <v>556</v>
      </c>
      <c r="L90" s="7">
        <v>66</v>
      </c>
      <c r="M90" s="7">
        <v>0</v>
      </c>
      <c r="N90" s="8">
        <f t="shared" si="50"/>
        <v>1668</v>
      </c>
      <c r="O90" s="8">
        <v>2833</v>
      </c>
    </row>
    <row r="91" spans="1:15" ht="18" customHeight="1">
      <c r="A91" s="15"/>
      <c r="B91" s="15"/>
      <c r="C91" s="6">
        <v>2004</v>
      </c>
      <c r="D91" s="7">
        <v>49</v>
      </c>
      <c r="E91" s="7">
        <v>41</v>
      </c>
      <c r="F91" s="7">
        <v>50</v>
      </c>
      <c r="G91" s="7">
        <v>15</v>
      </c>
      <c r="H91" s="7">
        <v>95</v>
      </c>
      <c r="I91" s="7">
        <v>49</v>
      </c>
      <c r="J91" s="7">
        <v>683</v>
      </c>
      <c r="K91" s="7">
        <v>558</v>
      </c>
      <c r="L91" s="7">
        <v>63</v>
      </c>
      <c r="M91" s="7">
        <v>0</v>
      </c>
      <c r="N91" s="8">
        <f t="shared" si="50"/>
        <v>1603</v>
      </c>
      <c r="O91" s="8">
        <v>2705</v>
      </c>
    </row>
    <row r="92" spans="1:15" ht="18" customHeight="1">
      <c r="A92" s="15"/>
      <c r="B92" s="15"/>
      <c r="C92" s="6">
        <v>2005</v>
      </c>
      <c r="D92" s="7">
        <v>53</v>
      </c>
      <c r="E92" s="7">
        <v>39</v>
      </c>
      <c r="F92" s="7">
        <v>44</v>
      </c>
      <c r="G92" s="7">
        <v>12</v>
      </c>
      <c r="H92" s="7">
        <v>97</v>
      </c>
      <c r="I92" s="7">
        <v>42</v>
      </c>
      <c r="J92" s="7">
        <v>580</v>
      </c>
      <c r="K92" s="7">
        <v>501</v>
      </c>
      <c r="L92" s="7">
        <v>56</v>
      </c>
      <c r="M92" s="7">
        <v>0</v>
      </c>
      <c r="N92" s="8">
        <f t="shared" si="50"/>
        <v>1424</v>
      </c>
      <c r="O92" s="8">
        <v>2538</v>
      </c>
    </row>
    <row r="93" spans="1:15" ht="18" customHeight="1">
      <c r="A93" s="15"/>
      <c r="B93" s="16"/>
      <c r="C93" s="6">
        <v>2006</v>
      </c>
      <c r="D93" s="7">
        <v>73</v>
      </c>
      <c r="E93" s="7">
        <v>33</v>
      </c>
      <c r="F93" s="7">
        <v>52</v>
      </c>
      <c r="G93" s="7">
        <v>14</v>
      </c>
      <c r="H93" s="7">
        <v>95</v>
      </c>
      <c r="I93" s="7">
        <v>35</v>
      </c>
      <c r="J93" s="7">
        <v>610</v>
      </c>
      <c r="K93" s="7">
        <v>495</v>
      </c>
      <c r="L93" s="7">
        <v>46</v>
      </c>
      <c r="M93" s="7">
        <v>0</v>
      </c>
      <c r="N93" s="8">
        <f t="shared" si="50"/>
        <v>1453</v>
      </c>
      <c r="O93" s="8">
        <v>2556</v>
      </c>
    </row>
    <row r="94" spans="1:15" ht="18" customHeight="1">
      <c r="A94" s="15"/>
      <c r="B94" s="17" t="s">
        <v>19</v>
      </c>
      <c r="C94" s="6">
        <v>2001</v>
      </c>
      <c r="D94" s="7">
        <f aca="true" t="shared" si="51" ref="D94:D99">D82+D88</f>
        <v>139</v>
      </c>
      <c r="E94" s="7">
        <f aca="true" t="shared" si="52" ref="E94:O94">E82+E88</f>
        <v>56</v>
      </c>
      <c r="F94" s="7">
        <f t="shared" si="52"/>
        <v>137</v>
      </c>
      <c r="G94" s="7">
        <f t="shared" si="52"/>
        <v>55</v>
      </c>
      <c r="H94" s="7">
        <f t="shared" si="52"/>
        <v>205</v>
      </c>
      <c r="I94" s="7">
        <f t="shared" si="52"/>
        <v>104</v>
      </c>
      <c r="J94" s="7">
        <f t="shared" si="52"/>
        <v>867</v>
      </c>
      <c r="K94" s="7">
        <f t="shared" si="52"/>
        <v>691</v>
      </c>
      <c r="L94" s="7">
        <f t="shared" si="52"/>
        <v>63</v>
      </c>
      <c r="M94" s="7">
        <f t="shared" si="52"/>
        <v>8</v>
      </c>
      <c r="N94" s="8">
        <f t="shared" si="52"/>
        <v>2325</v>
      </c>
      <c r="O94" s="8">
        <f t="shared" si="52"/>
        <v>4824</v>
      </c>
    </row>
    <row r="95" spans="1:15" ht="18" customHeight="1">
      <c r="A95" s="15"/>
      <c r="B95" s="15"/>
      <c r="C95" s="6">
        <v>2002</v>
      </c>
      <c r="D95" s="7">
        <f t="shared" si="51"/>
        <v>149</v>
      </c>
      <c r="E95" s="7">
        <f aca="true" t="shared" si="53" ref="E95:O95">E83+E89</f>
        <v>60</v>
      </c>
      <c r="F95" s="7">
        <f t="shared" si="53"/>
        <v>125</v>
      </c>
      <c r="G95" s="7">
        <f t="shared" si="53"/>
        <v>41</v>
      </c>
      <c r="H95" s="7">
        <f t="shared" si="53"/>
        <v>195</v>
      </c>
      <c r="I95" s="7">
        <f t="shared" si="53"/>
        <v>105</v>
      </c>
      <c r="J95" s="7">
        <f t="shared" si="53"/>
        <v>917</v>
      </c>
      <c r="K95" s="7">
        <f t="shared" si="53"/>
        <v>767</v>
      </c>
      <c r="L95" s="7">
        <f t="shared" si="53"/>
        <v>73</v>
      </c>
      <c r="M95" s="7">
        <f t="shared" si="53"/>
        <v>6</v>
      </c>
      <c r="N95" s="8">
        <f t="shared" si="53"/>
        <v>2438</v>
      </c>
      <c r="O95" s="8">
        <f t="shared" si="53"/>
        <v>4931</v>
      </c>
    </row>
    <row r="96" spans="1:15" ht="18" customHeight="1">
      <c r="A96" s="15"/>
      <c r="B96" s="15"/>
      <c r="C96" s="6">
        <v>2003</v>
      </c>
      <c r="D96" s="7">
        <f t="shared" si="51"/>
        <v>118</v>
      </c>
      <c r="E96" s="7">
        <f aca="true" t="shared" si="54" ref="E96:O96">E84+E90</f>
        <v>59</v>
      </c>
      <c r="F96" s="7">
        <f t="shared" si="54"/>
        <v>102</v>
      </c>
      <c r="G96" s="7">
        <f t="shared" si="54"/>
        <v>31</v>
      </c>
      <c r="H96" s="7">
        <f t="shared" si="54"/>
        <v>191</v>
      </c>
      <c r="I96" s="7">
        <f t="shared" si="54"/>
        <v>90</v>
      </c>
      <c r="J96" s="7">
        <f t="shared" si="54"/>
        <v>1032</v>
      </c>
      <c r="K96" s="7">
        <f t="shared" si="54"/>
        <v>882</v>
      </c>
      <c r="L96" s="7">
        <f t="shared" si="54"/>
        <v>72</v>
      </c>
      <c r="M96" s="7">
        <f t="shared" si="54"/>
        <v>7</v>
      </c>
      <c r="N96" s="8">
        <f t="shared" si="54"/>
        <v>2584</v>
      </c>
      <c r="O96" s="8">
        <f t="shared" si="54"/>
        <v>4887</v>
      </c>
    </row>
    <row r="97" spans="1:15" ht="18" customHeight="1">
      <c r="A97" s="15"/>
      <c r="B97" s="15"/>
      <c r="C97" s="6">
        <v>2004</v>
      </c>
      <c r="D97" s="7">
        <f t="shared" si="51"/>
        <v>123</v>
      </c>
      <c r="E97" s="7">
        <f aca="true" t="shared" si="55" ref="E97:O97">E85+E91</f>
        <v>56</v>
      </c>
      <c r="F97" s="7">
        <f t="shared" si="55"/>
        <v>107</v>
      </c>
      <c r="G97" s="7">
        <f t="shared" si="55"/>
        <v>34</v>
      </c>
      <c r="H97" s="7">
        <f t="shared" si="55"/>
        <v>187</v>
      </c>
      <c r="I97" s="7">
        <f t="shared" si="55"/>
        <v>93</v>
      </c>
      <c r="J97" s="7">
        <f t="shared" si="55"/>
        <v>1090</v>
      </c>
      <c r="K97" s="7">
        <f t="shared" si="55"/>
        <v>1008</v>
      </c>
      <c r="L97" s="7">
        <f t="shared" si="55"/>
        <v>70</v>
      </c>
      <c r="M97" s="7">
        <f t="shared" si="55"/>
        <v>9</v>
      </c>
      <c r="N97" s="8">
        <f t="shared" si="55"/>
        <v>2777</v>
      </c>
      <c r="O97" s="8">
        <f t="shared" si="55"/>
        <v>5102</v>
      </c>
    </row>
    <row r="98" spans="1:15" ht="18" customHeight="1">
      <c r="A98" s="15"/>
      <c r="B98" s="15"/>
      <c r="C98" s="6">
        <v>2005</v>
      </c>
      <c r="D98" s="7">
        <f t="shared" si="51"/>
        <v>154</v>
      </c>
      <c r="E98" s="7">
        <f aca="true" t="shared" si="56" ref="E98:O98">E86+E92</f>
        <v>52</v>
      </c>
      <c r="F98" s="7">
        <f t="shared" si="56"/>
        <v>126</v>
      </c>
      <c r="G98" s="7">
        <f t="shared" si="56"/>
        <v>35</v>
      </c>
      <c r="H98" s="7">
        <f t="shared" si="56"/>
        <v>205</v>
      </c>
      <c r="I98" s="7">
        <f t="shared" si="56"/>
        <v>89</v>
      </c>
      <c r="J98" s="7">
        <f t="shared" si="56"/>
        <v>1034</v>
      </c>
      <c r="K98" s="7">
        <f t="shared" si="56"/>
        <v>1033</v>
      </c>
      <c r="L98" s="7">
        <f t="shared" si="56"/>
        <v>65</v>
      </c>
      <c r="M98" s="7">
        <f t="shared" si="56"/>
        <v>9</v>
      </c>
      <c r="N98" s="8">
        <f t="shared" si="56"/>
        <v>2802</v>
      </c>
      <c r="O98" s="8">
        <f t="shared" si="56"/>
        <v>5246</v>
      </c>
    </row>
    <row r="99" spans="1:15" ht="18" customHeight="1">
      <c r="A99" s="16"/>
      <c r="B99" s="16"/>
      <c r="C99" s="6">
        <v>2006</v>
      </c>
      <c r="D99" s="7">
        <f t="shared" si="51"/>
        <v>191</v>
      </c>
      <c r="E99" s="7">
        <f aca="true" t="shared" si="57" ref="E99:O99">E87+E93</f>
        <v>46</v>
      </c>
      <c r="F99" s="7">
        <f t="shared" si="57"/>
        <v>148</v>
      </c>
      <c r="G99" s="7">
        <f t="shared" si="57"/>
        <v>34</v>
      </c>
      <c r="H99" s="7">
        <f t="shared" si="57"/>
        <v>211</v>
      </c>
      <c r="I99" s="7">
        <f t="shared" si="57"/>
        <v>85</v>
      </c>
      <c r="J99" s="7">
        <f t="shared" si="57"/>
        <v>1034</v>
      </c>
      <c r="K99" s="7">
        <f t="shared" si="57"/>
        <v>1041</v>
      </c>
      <c r="L99" s="7">
        <f t="shared" si="57"/>
        <v>58</v>
      </c>
      <c r="M99" s="7">
        <f t="shared" si="57"/>
        <v>9</v>
      </c>
      <c r="N99" s="8">
        <f t="shared" si="57"/>
        <v>2857</v>
      </c>
      <c r="O99" s="8">
        <f t="shared" si="57"/>
        <v>5383</v>
      </c>
    </row>
    <row r="100" spans="1:15" ht="18" customHeight="1">
      <c r="A100" s="12" t="s">
        <v>23</v>
      </c>
      <c r="B100" s="12" t="s">
        <v>16</v>
      </c>
      <c r="C100" s="6">
        <v>2001</v>
      </c>
      <c r="D100" s="7">
        <v>209</v>
      </c>
      <c r="E100" s="7">
        <v>32</v>
      </c>
      <c r="F100" s="7">
        <v>207</v>
      </c>
      <c r="G100" s="7">
        <v>81</v>
      </c>
      <c r="H100" s="7">
        <v>286</v>
      </c>
      <c r="I100" s="7">
        <v>83</v>
      </c>
      <c r="J100" s="7">
        <v>790</v>
      </c>
      <c r="K100" s="7">
        <v>927</v>
      </c>
      <c r="L100" s="7">
        <v>33</v>
      </c>
      <c r="M100" s="7">
        <v>15</v>
      </c>
      <c r="N100" s="8">
        <f aca="true" t="shared" si="58" ref="N100:N111">SUM(D100:M100)</f>
        <v>2663</v>
      </c>
      <c r="O100" s="8">
        <v>5867</v>
      </c>
    </row>
    <row r="101" spans="1:15" ht="18" customHeight="1">
      <c r="A101" s="13"/>
      <c r="B101" s="13"/>
      <c r="C101" s="6">
        <v>2002</v>
      </c>
      <c r="D101" s="7">
        <v>211</v>
      </c>
      <c r="E101" s="7">
        <v>47</v>
      </c>
      <c r="F101" s="7">
        <v>174</v>
      </c>
      <c r="G101" s="7">
        <v>76</v>
      </c>
      <c r="H101" s="7">
        <v>294</v>
      </c>
      <c r="I101" s="7">
        <v>98</v>
      </c>
      <c r="J101" s="7">
        <v>896</v>
      </c>
      <c r="K101" s="7">
        <v>918</v>
      </c>
      <c r="L101" s="7">
        <v>24</v>
      </c>
      <c r="M101" s="7">
        <v>11</v>
      </c>
      <c r="N101" s="8">
        <f t="shared" si="58"/>
        <v>2749</v>
      </c>
      <c r="O101" s="8">
        <v>6121</v>
      </c>
    </row>
    <row r="102" spans="1:15" ht="18" customHeight="1">
      <c r="A102" s="13"/>
      <c r="B102" s="13"/>
      <c r="C102" s="6">
        <v>2003</v>
      </c>
      <c r="D102" s="7">
        <v>133</v>
      </c>
      <c r="E102" s="7">
        <v>32</v>
      </c>
      <c r="F102" s="7">
        <v>111</v>
      </c>
      <c r="G102" s="7">
        <v>44</v>
      </c>
      <c r="H102" s="7">
        <v>219</v>
      </c>
      <c r="I102" s="7">
        <v>88</v>
      </c>
      <c r="J102" s="7">
        <v>840</v>
      </c>
      <c r="K102" s="7">
        <v>875</v>
      </c>
      <c r="L102" s="7">
        <v>15</v>
      </c>
      <c r="M102" s="7">
        <v>12</v>
      </c>
      <c r="N102" s="8">
        <f t="shared" si="58"/>
        <v>2369</v>
      </c>
      <c r="O102" s="8">
        <v>5021</v>
      </c>
    </row>
    <row r="103" spans="1:15" ht="18" customHeight="1">
      <c r="A103" s="13"/>
      <c r="B103" s="13"/>
      <c r="C103" s="6">
        <v>2004</v>
      </c>
      <c r="D103" s="7">
        <v>158</v>
      </c>
      <c r="E103" s="7">
        <v>26</v>
      </c>
      <c r="F103" s="7">
        <v>129</v>
      </c>
      <c r="G103" s="7">
        <v>43</v>
      </c>
      <c r="H103" s="7">
        <v>246</v>
      </c>
      <c r="I103" s="7">
        <v>113</v>
      </c>
      <c r="J103" s="7">
        <v>1029</v>
      </c>
      <c r="K103" s="7">
        <v>1209</v>
      </c>
      <c r="L103" s="7">
        <v>14</v>
      </c>
      <c r="M103" s="7">
        <v>15</v>
      </c>
      <c r="N103" s="8">
        <f t="shared" si="58"/>
        <v>2982</v>
      </c>
      <c r="O103" s="8">
        <v>5806</v>
      </c>
    </row>
    <row r="104" spans="1:15" ht="18" customHeight="1">
      <c r="A104" s="13"/>
      <c r="B104" s="13"/>
      <c r="C104" s="6">
        <v>2005</v>
      </c>
      <c r="D104" s="7">
        <v>262</v>
      </c>
      <c r="E104" s="7">
        <v>24</v>
      </c>
      <c r="F104" s="7">
        <v>191</v>
      </c>
      <c r="G104" s="7">
        <v>58</v>
      </c>
      <c r="H104" s="7">
        <v>273</v>
      </c>
      <c r="I104" s="7">
        <v>117</v>
      </c>
      <c r="J104" s="7">
        <v>1213</v>
      </c>
      <c r="K104" s="7">
        <v>1410</v>
      </c>
      <c r="L104" s="7">
        <v>23</v>
      </c>
      <c r="M104" s="7">
        <v>16</v>
      </c>
      <c r="N104" s="8">
        <f t="shared" si="58"/>
        <v>3587</v>
      </c>
      <c r="O104" s="8">
        <v>6647</v>
      </c>
    </row>
    <row r="105" spans="1:15" ht="18" customHeight="1">
      <c r="A105" s="13"/>
      <c r="B105" s="13"/>
      <c r="C105" s="6">
        <v>2006</v>
      </c>
      <c r="D105" s="7">
        <v>281</v>
      </c>
      <c r="E105" s="7">
        <v>28</v>
      </c>
      <c r="F105" s="7">
        <v>233</v>
      </c>
      <c r="G105" s="7">
        <v>51</v>
      </c>
      <c r="H105" s="7">
        <v>265</v>
      </c>
      <c r="I105" s="7">
        <v>119</v>
      </c>
      <c r="J105" s="7">
        <v>1080</v>
      </c>
      <c r="K105" s="7">
        <v>1329</v>
      </c>
      <c r="L105" s="7">
        <v>35</v>
      </c>
      <c r="M105" s="7">
        <v>18</v>
      </c>
      <c r="N105" s="8">
        <f t="shared" si="58"/>
        <v>3439</v>
      </c>
      <c r="O105" s="8">
        <v>6727</v>
      </c>
    </row>
    <row r="106" spans="1:15" ht="18" customHeight="1">
      <c r="A106" s="13"/>
      <c r="B106" s="12" t="s">
        <v>17</v>
      </c>
      <c r="C106" s="6">
        <v>2001</v>
      </c>
      <c r="D106" s="7">
        <v>916</v>
      </c>
      <c r="E106" s="7">
        <v>1261</v>
      </c>
      <c r="F106" s="7">
        <v>919</v>
      </c>
      <c r="G106" s="7">
        <v>349</v>
      </c>
      <c r="H106" s="7">
        <v>1280</v>
      </c>
      <c r="I106" s="7">
        <v>1608</v>
      </c>
      <c r="J106" s="7">
        <v>9597</v>
      </c>
      <c r="K106" s="7">
        <v>6254</v>
      </c>
      <c r="L106" s="7">
        <v>921</v>
      </c>
      <c r="M106" s="7">
        <v>0</v>
      </c>
      <c r="N106" s="8">
        <f t="shared" si="58"/>
        <v>23105</v>
      </c>
      <c r="O106" s="8">
        <v>52814</v>
      </c>
    </row>
    <row r="107" spans="1:15" ht="18" customHeight="1">
      <c r="A107" s="13"/>
      <c r="B107" s="13"/>
      <c r="C107" s="6">
        <v>2002</v>
      </c>
      <c r="D107" s="7">
        <v>693</v>
      </c>
      <c r="E107" s="7">
        <v>1276</v>
      </c>
      <c r="F107" s="7">
        <v>870</v>
      </c>
      <c r="G107" s="7">
        <v>268</v>
      </c>
      <c r="H107" s="7">
        <v>883</v>
      </c>
      <c r="I107" s="7">
        <v>1543</v>
      </c>
      <c r="J107" s="7">
        <v>9900</v>
      </c>
      <c r="K107" s="7">
        <v>6552</v>
      </c>
      <c r="L107" s="7">
        <v>1178</v>
      </c>
      <c r="M107" s="7">
        <v>0</v>
      </c>
      <c r="N107" s="8">
        <f t="shared" si="58"/>
        <v>23163</v>
      </c>
      <c r="O107" s="8">
        <v>50264</v>
      </c>
    </row>
    <row r="108" spans="1:15" ht="18" customHeight="1">
      <c r="A108" s="13"/>
      <c r="B108" s="13"/>
      <c r="C108" s="6">
        <v>2003</v>
      </c>
      <c r="D108" s="7">
        <v>658</v>
      </c>
      <c r="E108" s="7">
        <v>1486</v>
      </c>
      <c r="F108" s="7">
        <v>841</v>
      </c>
      <c r="G108" s="7">
        <v>227</v>
      </c>
      <c r="H108" s="7">
        <v>1043</v>
      </c>
      <c r="I108" s="7">
        <v>1256</v>
      </c>
      <c r="J108" s="7">
        <v>10175</v>
      </c>
      <c r="K108" s="7">
        <v>7540</v>
      </c>
      <c r="L108" s="7">
        <v>1048</v>
      </c>
      <c r="M108" s="7">
        <v>0</v>
      </c>
      <c r="N108" s="8">
        <f t="shared" si="58"/>
        <v>24274</v>
      </c>
      <c r="O108" s="8">
        <v>50533</v>
      </c>
    </row>
    <row r="109" spans="1:15" ht="18" customHeight="1">
      <c r="A109" s="13"/>
      <c r="B109" s="13"/>
      <c r="C109" s="6">
        <v>2004</v>
      </c>
      <c r="D109" s="7">
        <v>583</v>
      </c>
      <c r="E109" s="7">
        <v>1546</v>
      </c>
      <c r="F109" s="7">
        <v>508</v>
      </c>
      <c r="G109" s="7">
        <v>179</v>
      </c>
      <c r="H109" s="7">
        <v>1152</v>
      </c>
      <c r="I109" s="7">
        <v>1108</v>
      </c>
      <c r="J109" s="7">
        <v>9059</v>
      </c>
      <c r="K109" s="7">
        <v>6793</v>
      </c>
      <c r="L109" s="7">
        <v>922</v>
      </c>
      <c r="M109" s="7">
        <v>0</v>
      </c>
      <c r="N109" s="8">
        <f t="shared" si="58"/>
        <v>21850</v>
      </c>
      <c r="O109" s="8">
        <v>45530</v>
      </c>
    </row>
    <row r="110" spans="1:15" ht="18" customHeight="1">
      <c r="A110" s="13"/>
      <c r="B110" s="13"/>
      <c r="C110" s="6">
        <v>2005</v>
      </c>
      <c r="D110" s="7">
        <v>574</v>
      </c>
      <c r="E110" s="7">
        <v>1406</v>
      </c>
      <c r="F110" s="7">
        <v>626</v>
      </c>
      <c r="G110" s="7">
        <v>118</v>
      </c>
      <c r="H110" s="7">
        <v>1040</v>
      </c>
      <c r="I110" s="7">
        <v>1066</v>
      </c>
      <c r="J110" s="7">
        <v>8226</v>
      </c>
      <c r="K110" s="7">
        <v>6604</v>
      </c>
      <c r="L110" s="7">
        <v>897</v>
      </c>
      <c r="M110" s="7">
        <v>0</v>
      </c>
      <c r="N110" s="8">
        <f t="shared" si="58"/>
        <v>20557</v>
      </c>
      <c r="O110" s="8">
        <v>42872</v>
      </c>
    </row>
    <row r="111" spans="1:15" ht="18" customHeight="1">
      <c r="A111" s="13"/>
      <c r="B111" s="13"/>
      <c r="C111" s="6">
        <v>2006</v>
      </c>
      <c r="D111" s="7">
        <v>714</v>
      </c>
      <c r="E111" s="7">
        <v>1128</v>
      </c>
      <c r="F111" s="7">
        <v>691</v>
      </c>
      <c r="G111" s="7">
        <v>142</v>
      </c>
      <c r="H111" s="7">
        <v>1016</v>
      </c>
      <c r="I111" s="7">
        <v>839</v>
      </c>
      <c r="J111" s="7">
        <v>8161</v>
      </c>
      <c r="K111" s="7">
        <v>6075</v>
      </c>
      <c r="L111" s="7">
        <v>736</v>
      </c>
      <c r="M111" s="7">
        <v>0</v>
      </c>
      <c r="N111" s="8">
        <f t="shared" si="58"/>
        <v>19502</v>
      </c>
      <c r="O111" s="8">
        <v>40069</v>
      </c>
    </row>
    <row r="112" spans="1:15" ht="18" customHeight="1">
      <c r="A112" s="13"/>
      <c r="B112" s="13" t="s">
        <v>19</v>
      </c>
      <c r="C112" s="6">
        <v>2001</v>
      </c>
      <c r="D112" s="7">
        <f aca="true" t="shared" si="59" ref="D112:D117">D100+D106</f>
        <v>1125</v>
      </c>
      <c r="E112" s="7">
        <f aca="true" t="shared" si="60" ref="E112:O112">E100+E106</f>
        <v>1293</v>
      </c>
      <c r="F112" s="7">
        <f t="shared" si="60"/>
        <v>1126</v>
      </c>
      <c r="G112" s="7">
        <f t="shared" si="60"/>
        <v>430</v>
      </c>
      <c r="H112" s="7">
        <f t="shared" si="60"/>
        <v>1566</v>
      </c>
      <c r="I112" s="7">
        <f t="shared" si="60"/>
        <v>1691</v>
      </c>
      <c r="J112" s="7">
        <f t="shared" si="60"/>
        <v>10387</v>
      </c>
      <c r="K112" s="7">
        <f t="shared" si="60"/>
        <v>7181</v>
      </c>
      <c r="L112" s="7">
        <f t="shared" si="60"/>
        <v>954</v>
      </c>
      <c r="M112" s="7">
        <f t="shared" si="60"/>
        <v>15</v>
      </c>
      <c r="N112" s="8">
        <f t="shared" si="60"/>
        <v>25768</v>
      </c>
      <c r="O112" s="8">
        <f t="shared" si="60"/>
        <v>58681</v>
      </c>
    </row>
    <row r="113" spans="1:15" ht="18" customHeight="1">
      <c r="A113" s="13"/>
      <c r="B113" s="13"/>
      <c r="C113" s="6">
        <v>2002</v>
      </c>
      <c r="D113" s="7">
        <f t="shared" si="59"/>
        <v>904</v>
      </c>
      <c r="E113" s="7">
        <f aca="true" t="shared" si="61" ref="E113:O113">E101+E107</f>
        <v>1323</v>
      </c>
      <c r="F113" s="7">
        <f t="shared" si="61"/>
        <v>1044</v>
      </c>
      <c r="G113" s="7">
        <f t="shared" si="61"/>
        <v>344</v>
      </c>
      <c r="H113" s="7">
        <f t="shared" si="61"/>
        <v>1177</v>
      </c>
      <c r="I113" s="7">
        <f t="shared" si="61"/>
        <v>1641</v>
      </c>
      <c r="J113" s="7">
        <f t="shared" si="61"/>
        <v>10796</v>
      </c>
      <c r="K113" s="7">
        <f t="shared" si="61"/>
        <v>7470</v>
      </c>
      <c r="L113" s="7">
        <f t="shared" si="61"/>
        <v>1202</v>
      </c>
      <c r="M113" s="7">
        <f t="shared" si="61"/>
        <v>11</v>
      </c>
      <c r="N113" s="8">
        <f t="shared" si="61"/>
        <v>25912</v>
      </c>
      <c r="O113" s="8">
        <f t="shared" si="61"/>
        <v>56385</v>
      </c>
    </row>
    <row r="114" spans="1:15" ht="18" customHeight="1">
      <c r="A114" s="13"/>
      <c r="B114" s="13"/>
      <c r="C114" s="6">
        <v>2003</v>
      </c>
      <c r="D114" s="7">
        <f t="shared" si="59"/>
        <v>791</v>
      </c>
      <c r="E114" s="7">
        <f aca="true" t="shared" si="62" ref="E114:O114">E102+E108</f>
        <v>1518</v>
      </c>
      <c r="F114" s="7">
        <f t="shared" si="62"/>
        <v>952</v>
      </c>
      <c r="G114" s="7">
        <f t="shared" si="62"/>
        <v>271</v>
      </c>
      <c r="H114" s="7">
        <f t="shared" si="62"/>
        <v>1262</v>
      </c>
      <c r="I114" s="7">
        <f t="shared" si="62"/>
        <v>1344</v>
      </c>
      <c r="J114" s="7">
        <f t="shared" si="62"/>
        <v>11015</v>
      </c>
      <c r="K114" s="7">
        <f t="shared" si="62"/>
        <v>8415</v>
      </c>
      <c r="L114" s="7">
        <f t="shared" si="62"/>
        <v>1063</v>
      </c>
      <c r="M114" s="7">
        <f t="shared" si="62"/>
        <v>12</v>
      </c>
      <c r="N114" s="8">
        <f t="shared" si="62"/>
        <v>26643</v>
      </c>
      <c r="O114" s="8">
        <f t="shared" si="62"/>
        <v>55554</v>
      </c>
    </row>
    <row r="115" spans="1:15" ht="18" customHeight="1">
      <c r="A115" s="13"/>
      <c r="B115" s="13"/>
      <c r="C115" s="6">
        <v>2004</v>
      </c>
      <c r="D115" s="7">
        <f t="shared" si="59"/>
        <v>741</v>
      </c>
      <c r="E115" s="7">
        <f aca="true" t="shared" si="63" ref="E115:O115">E103+E109</f>
        <v>1572</v>
      </c>
      <c r="F115" s="7">
        <f t="shared" si="63"/>
        <v>637</v>
      </c>
      <c r="G115" s="7">
        <f t="shared" si="63"/>
        <v>222</v>
      </c>
      <c r="H115" s="7">
        <f t="shared" si="63"/>
        <v>1398</v>
      </c>
      <c r="I115" s="7">
        <f t="shared" si="63"/>
        <v>1221</v>
      </c>
      <c r="J115" s="7">
        <f t="shared" si="63"/>
        <v>10088</v>
      </c>
      <c r="K115" s="7">
        <f t="shared" si="63"/>
        <v>8002</v>
      </c>
      <c r="L115" s="7">
        <f t="shared" si="63"/>
        <v>936</v>
      </c>
      <c r="M115" s="7">
        <f t="shared" si="63"/>
        <v>15</v>
      </c>
      <c r="N115" s="8">
        <f t="shared" si="63"/>
        <v>24832</v>
      </c>
      <c r="O115" s="8">
        <f t="shared" si="63"/>
        <v>51336</v>
      </c>
    </row>
    <row r="116" spans="1:15" ht="18" customHeight="1">
      <c r="A116" s="13"/>
      <c r="B116" s="13"/>
      <c r="C116" s="6">
        <v>2005</v>
      </c>
      <c r="D116" s="7">
        <f t="shared" si="59"/>
        <v>836</v>
      </c>
      <c r="E116" s="7">
        <f aca="true" t="shared" si="64" ref="E116:O116">E104+E110</f>
        <v>1430</v>
      </c>
      <c r="F116" s="7">
        <f t="shared" si="64"/>
        <v>817</v>
      </c>
      <c r="G116" s="7">
        <f t="shared" si="64"/>
        <v>176</v>
      </c>
      <c r="H116" s="7">
        <f t="shared" si="64"/>
        <v>1313</v>
      </c>
      <c r="I116" s="7">
        <f t="shared" si="64"/>
        <v>1183</v>
      </c>
      <c r="J116" s="7">
        <f t="shared" si="64"/>
        <v>9439</v>
      </c>
      <c r="K116" s="7">
        <f t="shared" si="64"/>
        <v>8014</v>
      </c>
      <c r="L116" s="7">
        <f t="shared" si="64"/>
        <v>920</v>
      </c>
      <c r="M116" s="7">
        <f t="shared" si="64"/>
        <v>16</v>
      </c>
      <c r="N116" s="8">
        <f t="shared" si="64"/>
        <v>24144</v>
      </c>
      <c r="O116" s="8">
        <f t="shared" si="64"/>
        <v>49519</v>
      </c>
    </row>
    <row r="117" spans="1:15" ht="18" customHeight="1">
      <c r="A117" s="13"/>
      <c r="B117" s="13"/>
      <c r="C117" s="11">
        <v>2006</v>
      </c>
      <c r="D117" s="7">
        <f t="shared" si="59"/>
        <v>995</v>
      </c>
      <c r="E117" s="7">
        <f aca="true" t="shared" si="65" ref="E117:O117">E105+E111</f>
        <v>1156</v>
      </c>
      <c r="F117" s="7">
        <f t="shared" si="65"/>
        <v>924</v>
      </c>
      <c r="G117" s="7">
        <f t="shared" si="65"/>
        <v>193</v>
      </c>
      <c r="H117" s="7">
        <f t="shared" si="65"/>
        <v>1281</v>
      </c>
      <c r="I117" s="7">
        <f t="shared" si="65"/>
        <v>958</v>
      </c>
      <c r="J117" s="7">
        <f t="shared" si="65"/>
        <v>9241</v>
      </c>
      <c r="K117" s="7">
        <f t="shared" si="65"/>
        <v>7404</v>
      </c>
      <c r="L117" s="7">
        <f t="shared" si="65"/>
        <v>771</v>
      </c>
      <c r="M117" s="7">
        <f t="shared" si="65"/>
        <v>18</v>
      </c>
      <c r="N117" s="8">
        <f t="shared" si="65"/>
        <v>22941</v>
      </c>
      <c r="O117" s="8">
        <f t="shared" si="65"/>
        <v>46796</v>
      </c>
    </row>
    <row r="118" spans="4:15" ht="18" customHeight="1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</row>
    <row r="119" spans="1:15" ht="18" customHeight="1">
      <c r="A119" t="s">
        <v>13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</row>
    <row r="120" spans="1:15" ht="18" customHeight="1">
      <c r="A120" s="13" t="s">
        <v>10</v>
      </c>
      <c r="B120" s="13"/>
      <c r="C120" s="13"/>
      <c r="D120" s="9" t="s">
        <v>0</v>
      </c>
      <c r="E120" s="9" t="s">
        <v>1</v>
      </c>
      <c r="F120" s="9" t="s">
        <v>2</v>
      </c>
      <c r="G120" s="9" t="s">
        <v>3</v>
      </c>
      <c r="H120" s="9" t="s">
        <v>4</v>
      </c>
      <c r="I120" s="9" t="s">
        <v>5</v>
      </c>
      <c r="J120" s="9" t="s">
        <v>6</v>
      </c>
      <c r="K120" s="9" t="s">
        <v>7</v>
      </c>
      <c r="L120" s="9" t="s">
        <v>8</v>
      </c>
      <c r="M120" s="9" t="s">
        <v>9</v>
      </c>
      <c r="N120" s="10" t="s">
        <v>21</v>
      </c>
      <c r="O120" s="10" t="s">
        <v>22</v>
      </c>
    </row>
    <row r="121" spans="1:15" ht="18" customHeight="1">
      <c r="A121" s="14" t="s">
        <v>11</v>
      </c>
      <c r="B121" s="14" t="s">
        <v>16</v>
      </c>
      <c r="C121" s="6">
        <v>2001</v>
      </c>
      <c r="D121" s="7">
        <v>88</v>
      </c>
      <c r="E121" s="7">
        <v>76</v>
      </c>
      <c r="F121" s="7">
        <v>57</v>
      </c>
      <c r="G121" s="7">
        <v>39</v>
      </c>
      <c r="H121" s="7">
        <v>24</v>
      </c>
      <c r="I121" s="7">
        <v>21</v>
      </c>
      <c r="J121" s="7">
        <v>12</v>
      </c>
      <c r="K121" s="7">
        <v>21</v>
      </c>
      <c r="L121" s="7">
        <v>12</v>
      </c>
      <c r="M121" s="7">
        <v>13</v>
      </c>
      <c r="N121" s="8">
        <f aca="true" t="shared" si="66" ref="N121:N132">SUM(D121:M121)</f>
        <v>363</v>
      </c>
      <c r="O121" s="8">
        <v>1583</v>
      </c>
    </row>
    <row r="122" spans="1:15" ht="18" customHeight="1">
      <c r="A122" s="15"/>
      <c r="B122" s="15"/>
      <c r="C122" s="6">
        <v>2002</v>
      </c>
      <c r="D122" s="7">
        <v>94</v>
      </c>
      <c r="E122" s="7">
        <v>68</v>
      </c>
      <c r="F122" s="7">
        <v>67</v>
      </c>
      <c r="G122" s="7">
        <v>46</v>
      </c>
      <c r="H122" s="7">
        <v>19</v>
      </c>
      <c r="I122" s="7">
        <v>23</v>
      </c>
      <c r="J122" s="7">
        <v>14</v>
      </c>
      <c r="K122" s="7">
        <v>25</v>
      </c>
      <c r="L122" s="7">
        <v>9</v>
      </c>
      <c r="M122" s="7">
        <v>11</v>
      </c>
      <c r="N122" s="8">
        <f t="shared" si="66"/>
        <v>376</v>
      </c>
      <c r="O122" s="8">
        <v>1525</v>
      </c>
    </row>
    <row r="123" spans="1:15" ht="18" customHeight="1">
      <c r="A123" s="15"/>
      <c r="B123" s="15"/>
      <c r="C123" s="6">
        <v>2003</v>
      </c>
      <c r="D123" s="7">
        <v>90</v>
      </c>
      <c r="E123" s="7">
        <v>64</v>
      </c>
      <c r="F123" s="7">
        <v>51</v>
      </c>
      <c r="G123" s="7">
        <v>37</v>
      </c>
      <c r="H123" s="7">
        <v>18</v>
      </c>
      <c r="I123" s="7">
        <v>15</v>
      </c>
      <c r="J123" s="7">
        <v>18</v>
      </c>
      <c r="K123" s="7">
        <v>21</v>
      </c>
      <c r="L123" s="7">
        <v>5</v>
      </c>
      <c r="M123" s="7">
        <v>8</v>
      </c>
      <c r="N123" s="8">
        <f t="shared" si="66"/>
        <v>327</v>
      </c>
      <c r="O123" s="8">
        <v>1281</v>
      </c>
    </row>
    <row r="124" spans="1:15" ht="18" customHeight="1">
      <c r="A124" s="15"/>
      <c r="B124" s="15"/>
      <c r="C124" s="6">
        <v>2004</v>
      </c>
      <c r="D124" s="7">
        <v>83</v>
      </c>
      <c r="E124" s="7">
        <v>50</v>
      </c>
      <c r="F124" s="7">
        <v>48</v>
      </c>
      <c r="G124" s="7">
        <v>30</v>
      </c>
      <c r="H124" s="7">
        <v>17</v>
      </c>
      <c r="I124" s="7">
        <v>17</v>
      </c>
      <c r="J124" s="7">
        <v>20</v>
      </c>
      <c r="K124" s="7">
        <v>23</v>
      </c>
      <c r="L124" s="7">
        <v>5</v>
      </c>
      <c r="M124" s="7">
        <v>4</v>
      </c>
      <c r="N124" s="8">
        <f t="shared" si="66"/>
        <v>297</v>
      </c>
      <c r="O124" s="8">
        <v>1241</v>
      </c>
    </row>
    <row r="125" spans="1:15" ht="18" customHeight="1">
      <c r="A125" s="15"/>
      <c r="B125" s="15"/>
      <c r="C125" s="6">
        <v>2005</v>
      </c>
      <c r="D125" s="7">
        <v>78</v>
      </c>
      <c r="E125" s="7">
        <v>46</v>
      </c>
      <c r="F125" s="7">
        <v>60</v>
      </c>
      <c r="G125" s="7">
        <v>33</v>
      </c>
      <c r="H125" s="7">
        <v>18</v>
      </c>
      <c r="I125" s="7">
        <v>16</v>
      </c>
      <c r="J125" s="7">
        <v>14</v>
      </c>
      <c r="K125" s="7">
        <v>23</v>
      </c>
      <c r="L125" s="7">
        <v>5</v>
      </c>
      <c r="M125" s="7">
        <v>5</v>
      </c>
      <c r="N125" s="8">
        <f t="shared" si="66"/>
        <v>298</v>
      </c>
      <c r="O125" s="8">
        <v>1151</v>
      </c>
    </row>
    <row r="126" spans="1:15" ht="18" customHeight="1">
      <c r="A126" s="15"/>
      <c r="B126" s="16"/>
      <c r="C126" s="6">
        <v>2006</v>
      </c>
      <c r="D126" s="7">
        <v>77</v>
      </c>
      <c r="E126" s="7">
        <v>44</v>
      </c>
      <c r="F126" s="7">
        <v>67</v>
      </c>
      <c r="G126" s="7">
        <v>32</v>
      </c>
      <c r="H126" s="7">
        <v>23</v>
      </c>
      <c r="I126" s="7">
        <v>12</v>
      </c>
      <c r="J126" s="7">
        <v>17</v>
      </c>
      <c r="K126" s="7">
        <v>27</v>
      </c>
      <c r="L126" s="7">
        <v>5</v>
      </c>
      <c r="M126" s="7">
        <v>5</v>
      </c>
      <c r="N126" s="8">
        <f t="shared" si="66"/>
        <v>309</v>
      </c>
      <c r="O126" s="8">
        <v>1145</v>
      </c>
    </row>
    <row r="127" spans="1:15" ht="18" customHeight="1">
      <c r="A127" s="15"/>
      <c r="B127" s="14" t="s">
        <v>17</v>
      </c>
      <c r="C127" s="6">
        <v>2001</v>
      </c>
      <c r="D127" s="7">
        <v>77</v>
      </c>
      <c r="E127" s="7">
        <v>7</v>
      </c>
      <c r="F127" s="7">
        <v>47</v>
      </c>
      <c r="G127" s="7">
        <v>47</v>
      </c>
      <c r="H127" s="7">
        <v>30</v>
      </c>
      <c r="I127" s="7">
        <v>13</v>
      </c>
      <c r="J127" s="7">
        <v>20</v>
      </c>
      <c r="K127" s="7">
        <v>13</v>
      </c>
      <c r="L127" s="7">
        <v>2</v>
      </c>
      <c r="M127" s="7">
        <v>0</v>
      </c>
      <c r="N127" s="8">
        <f t="shared" si="66"/>
        <v>256</v>
      </c>
      <c r="O127" s="8">
        <v>877</v>
      </c>
    </row>
    <row r="128" spans="1:15" ht="18" customHeight="1">
      <c r="A128" s="15"/>
      <c r="B128" s="15"/>
      <c r="C128" s="6">
        <v>2002</v>
      </c>
      <c r="D128" s="7">
        <v>70</v>
      </c>
      <c r="E128" s="7">
        <v>7</v>
      </c>
      <c r="F128" s="7">
        <v>38</v>
      </c>
      <c r="G128" s="7">
        <v>28</v>
      </c>
      <c r="H128" s="7">
        <v>19</v>
      </c>
      <c r="I128" s="7">
        <v>8</v>
      </c>
      <c r="J128" s="7">
        <v>20</v>
      </c>
      <c r="K128" s="7">
        <v>19</v>
      </c>
      <c r="L128" s="7">
        <v>1</v>
      </c>
      <c r="M128" s="7">
        <v>0</v>
      </c>
      <c r="N128" s="8">
        <f t="shared" si="66"/>
        <v>210</v>
      </c>
      <c r="O128" s="8">
        <v>835</v>
      </c>
    </row>
    <row r="129" spans="1:15" ht="18" customHeight="1">
      <c r="A129" s="15"/>
      <c r="B129" s="15"/>
      <c r="C129" s="6">
        <v>2003</v>
      </c>
      <c r="D129" s="7">
        <v>67</v>
      </c>
      <c r="E129" s="7">
        <v>8</v>
      </c>
      <c r="F129" s="7">
        <v>43</v>
      </c>
      <c r="G129" s="7">
        <v>34</v>
      </c>
      <c r="H129" s="7">
        <v>21</v>
      </c>
      <c r="I129" s="7">
        <v>10</v>
      </c>
      <c r="J129" s="7">
        <v>22</v>
      </c>
      <c r="K129" s="7">
        <v>17</v>
      </c>
      <c r="L129" s="7">
        <v>0</v>
      </c>
      <c r="M129" s="7">
        <v>0</v>
      </c>
      <c r="N129" s="8">
        <f t="shared" si="66"/>
        <v>222</v>
      </c>
      <c r="O129" s="8">
        <v>831</v>
      </c>
    </row>
    <row r="130" spans="1:15" ht="18" customHeight="1">
      <c r="A130" s="15"/>
      <c r="B130" s="15"/>
      <c r="C130" s="6">
        <v>2004</v>
      </c>
      <c r="D130" s="7">
        <v>60</v>
      </c>
      <c r="E130" s="7">
        <v>7</v>
      </c>
      <c r="F130" s="7">
        <v>39</v>
      </c>
      <c r="G130" s="7">
        <v>35</v>
      </c>
      <c r="H130" s="7">
        <v>17</v>
      </c>
      <c r="I130" s="7">
        <v>8</v>
      </c>
      <c r="J130" s="7">
        <v>23</v>
      </c>
      <c r="K130" s="7">
        <v>14</v>
      </c>
      <c r="L130" s="7">
        <v>0</v>
      </c>
      <c r="M130" s="7">
        <v>0</v>
      </c>
      <c r="N130" s="8">
        <f t="shared" si="66"/>
        <v>203</v>
      </c>
      <c r="O130" s="8">
        <v>751</v>
      </c>
    </row>
    <row r="131" spans="1:15" ht="18" customHeight="1">
      <c r="A131" s="15"/>
      <c r="B131" s="15"/>
      <c r="C131" s="6">
        <v>2005</v>
      </c>
      <c r="D131" s="7">
        <v>53</v>
      </c>
      <c r="E131" s="7">
        <v>9</v>
      </c>
      <c r="F131" s="7">
        <v>40</v>
      </c>
      <c r="G131" s="7">
        <v>30</v>
      </c>
      <c r="H131" s="7">
        <v>22</v>
      </c>
      <c r="I131" s="7">
        <v>3</v>
      </c>
      <c r="J131" s="7">
        <v>22</v>
      </c>
      <c r="K131" s="7">
        <v>20</v>
      </c>
      <c r="L131" s="7">
        <v>0</v>
      </c>
      <c r="M131" s="7">
        <v>0</v>
      </c>
      <c r="N131" s="8">
        <f t="shared" si="66"/>
        <v>199</v>
      </c>
      <c r="O131" s="8">
        <v>719</v>
      </c>
    </row>
    <row r="132" spans="1:15" ht="18" customHeight="1">
      <c r="A132" s="15"/>
      <c r="B132" s="16"/>
      <c r="C132" s="6">
        <v>2006</v>
      </c>
      <c r="D132" s="7">
        <v>55</v>
      </c>
      <c r="E132" s="7">
        <v>6</v>
      </c>
      <c r="F132" s="7">
        <v>41</v>
      </c>
      <c r="G132" s="7">
        <v>21</v>
      </c>
      <c r="H132" s="7">
        <v>20</v>
      </c>
      <c r="I132" s="7">
        <v>7</v>
      </c>
      <c r="J132" s="7">
        <v>24</v>
      </c>
      <c r="K132" s="7">
        <v>15</v>
      </c>
      <c r="L132" s="7">
        <v>1</v>
      </c>
      <c r="M132" s="7">
        <v>0</v>
      </c>
      <c r="N132" s="8">
        <f t="shared" si="66"/>
        <v>190</v>
      </c>
      <c r="O132" s="8">
        <v>679</v>
      </c>
    </row>
    <row r="133" spans="1:15" ht="18" customHeight="1">
      <c r="A133" s="15"/>
      <c r="B133" s="17" t="s">
        <v>19</v>
      </c>
      <c r="C133" s="6">
        <v>2001</v>
      </c>
      <c r="D133" s="7">
        <f aca="true" t="shared" si="67" ref="D133:D138">D121+D127</f>
        <v>165</v>
      </c>
      <c r="E133" s="7">
        <f aca="true" t="shared" si="68" ref="E133:O133">E121+E127</f>
        <v>83</v>
      </c>
      <c r="F133" s="7">
        <f t="shared" si="68"/>
        <v>104</v>
      </c>
      <c r="G133" s="7">
        <f t="shared" si="68"/>
        <v>86</v>
      </c>
      <c r="H133" s="7">
        <f t="shared" si="68"/>
        <v>54</v>
      </c>
      <c r="I133" s="7">
        <f t="shared" si="68"/>
        <v>34</v>
      </c>
      <c r="J133" s="7">
        <f t="shared" si="68"/>
        <v>32</v>
      </c>
      <c r="K133" s="7">
        <f t="shared" si="68"/>
        <v>34</v>
      </c>
      <c r="L133" s="7">
        <f t="shared" si="68"/>
        <v>14</v>
      </c>
      <c r="M133" s="7">
        <f t="shared" si="68"/>
        <v>13</v>
      </c>
      <c r="N133" s="8">
        <f t="shared" si="68"/>
        <v>619</v>
      </c>
      <c r="O133" s="8">
        <f t="shared" si="68"/>
        <v>2460</v>
      </c>
    </row>
    <row r="134" spans="1:15" ht="18" customHeight="1">
      <c r="A134" s="15"/>
      <c r="B134" s="15"/>
      <c r="C134" s="6">
        <v>2002</v>
      </c>
      <c r="D134" s="7">
        <f t="shared" si="67"/>
        <v>164</v>
      </c>
      <c r="E134" s="7">
        <f aca="true" t="shared" si="69" ref="E134:O134">E122+E128</f>
        <v>75</v>
      </c>
      <c r="F134" s="7">
        <f t="shared" si="69"/>
        <v>105</v>
      </c>
      <c r="G134" s="7">
        <f t="shared" si="69"/>
        <v>74</v>
      </c>
      <c r="H134" s="7">
        <f t="shared" si="69"/>
        <v>38</v>
      </c>
      <c r="I134" s="7">
        <f t="shared" si="69"/>
        <v>31</v>
      </c>
      <c r="J134" s="7">
        <f t="shared" si="69"/>
        <v>34</v>
      </c>
      <c r="K134" s="7">
        <f t="shared" si="69"/>
        <v>44</v>
      </c>
      <c r="L134" s="7">
        <f t="shared" si="69"/>
        <v>10</v>
      </c>
      <c r="M134" s="7">
        <f t="shared" si="69"/>
        <v>11</v>
      </c>
      <c r="N134" s="8">
        <f t="shared" si="69"/>
        <v>586</v>
      </c>
      <c r="O134" s="8">
        <f t="shared" si="69"/>
        <v>2360</v>
      </c>
    </row>
    <row r="135" spans="1:15" ht="18" customHeight="1">
      <c r="A135" s="15"/>
      <c r="B135" s="15"/>
      <c r="C135" s="6">
        <v>2003</v>
      </c>
      <c r="D135" s="7">
        <f t="shared" si="67"/>
        <v>157</v>
      </c>
      <c r="E135" s="7">
        <f aca="true" t="shared" si="70" ref="E135:O135">E123+E129</f>
        <v>72</v>
      </c>
      <c r="F135" s="7">
        <f t="shared" si="70"/>
        <v>94</v>
      </c>
      <c r="G135" s="7">
        <f t="shared" si="70"/>
        <v>71</v>
      </c>
      <c r="H135" s="7">
        <f t="shared" si="70"/>
        <v>39</v>
      </c>
      <c r="I135" s="7">
        <f t="shared" si="70"/>
        <v>25</v>
      </c>
      <c r="J135" s="7">
        <f t="shared" si="70"/>
        <v>40</v>
      </c>
      <c r="K135" s="7">
        <f t="shared" si="70"/>
        <v>38</v>
      </c>
      <c r="L135" s="7">
        <f t="shared" si="70"/>
        <v>5</v>
      </c>
      <c r="M135" s="7">
        <f t="shared" si="70"/>
        <v>8</v>
      </c>
      <c r="N135" s="8">
        <f t="shared" si="70"/>
        <v>549</v>
      </c>
      <c r="O135" s="8">
        <f t="shared" si="70"/>
        <v>2112</v>
      </c>
    </row>
    <row r="136" spans="1:15" ht="18" customHeight="1">
      <c r="A136" s="15"/>
      <c r="B136" s="15"/>
      <c r="C136" s="6">
        <v>2004</v>
      </c>
      <c r="D136" s="7">
        <f t="shared" si="67"/>
        <v>143</v>
      </c>
      <c r="E136" s="7">
        <f aca="true" t="shared" si="71" ref="E136:O136">E124+E130</f>
        <v>57</v>
      </c>
      <c r="F136" s="7">
        <f t="shared" si="71"/>
        <v>87</v>
      </c>
      <c r="G136" s="7">
        <f t="shared" si="71"/>
        <v>65</v>
      </c>
      <c r="H136" s="7">
        <f t="shared" si="71"/>
        <v>34</v>
      </c>
      <c r="I136" s="7">
        <f t="shared" si="71"/>
        <v>25</v>
      </c>
      <c r="J136" s="7">
        <f t="shared" si="71"/>
        <v>43</v>
      </c>
      <c r="K136" s="7">
        <f t="shared" si="71"/>
        <v>37</v>
      </c>
      <c r="L136" s="7">
        <f t="shared" si="71"/>
        <v>5</v>
      </c>
      <c r="M136" s="7">
        <f t="shared" si="71"/>
        <v>4</v>
      </c>
      <c r="N136" s="8">
        <f t="shared" si="71"/>
        <v>500</v>
      </c>
      <c r="O136" s="8">
        <f t="shared" si="71"/>
        <v>1992</v>
      </c>
    </row>
    <row r="137" spans="1:15" ht="18" customHeight="1">
      <c r="A137" s="15"/>
      <c r="B137" s="15"/>
      <c r="C137" s="6">
        <v>2005</v>
      </c>
      <c r="D137" s="7">
        <f t="shared" si="67"/>
        <v>131</v>
      </c>
      <c r="E137" s="7">
        <f aca="true" t="shared" si="72" ref="E137:O137">E125+E131</f>
        <v>55</v>
      </c>
      <c r="F137" s="7">
        <f t="shared" si="72"/>
        <v>100</v>
      </c>
      <c r="G137" s="7">
        <f t="shared" si="72"/>
        <v>63</v>
      </c>
      <c r="H137" s="7">
        <f t="shared" si="72"/>
        <v>40</v>
      </c>
      <c r="I137" s="7">
        <f t="shared" si="72"/>
        <v>19</v>
      </c>
      <c r="J137" s="7">
        <f t="shared" si="72"/>
        <v>36</v>
      </c>
      <c r="K137" s="7">
        <f t="shared" si="72"/>
        <v>43</v>
      </c>
      <c r="L137" s="7">
        <f t="shared" si="72"/>
        <v>5</v>
      </c>
      <c r="M137" s="7">
        <f t="shared" si="72"/>
        <v>5</v>
      </c>
      <c r="N137" s="8">
        <f t="shared" si="72"/>
        <v>497</v>
      </c>
      <c r="O137" s="8">
        <f t="shared" si="72"/>
        <v>1870</v>
      </c>
    </row>
    <row r="138" spans="1:15" ht="18" customHeight="1">
      <c r="A138" s="16"/>
      <c r="B138" s="16"/>
      <c r="C138" s="6">
        <v>2006</v>
      </c>
      <c r="D138" s="7">
        <f t="shared" si="67"/>
        <v>132</v>
      </c>
      <c r="E138" s="7">
        <f aca="true" t="shared" si="73" ref="E138:O138">E126+E132</f>
        <v>50</v>
      </c>
      <c r="F138" s="7">
        <f t="shared" si="73"/>
        <v>108</v>
      </c>
      <c r="G138" s="7">
        <f t="shared" si="73"/>
        <v>53</v>
      </c>
      <c r="H138" s="7">
        <f t="shared" si="73"/>
        <v>43</v>
      </c>
      <c r="I138" s="7">
        <f t="shared" si="73"/>
        <v>19</v>
      </c>
      <c r="J138" s="7">
        <f t="shared" si="73"/>
        <v>41</v>
      </c>
      <c r="K138" s="7">
        <f t="shared" si="73"/>
        <v>42</v>
      </c>
      <c r="L138" s="7">
        <f t="shared" si="73"/>
        <v>6</v>
      </c>
      <c r="M138" s="7">
        <f t="shared" si="73"/>
        <v>5</v>
      </c>
      <c r="N138" s="8">
        <f t="shared" si="73"/>
        <v>499</v>
      </c>
      <c r="O138" s="8">
        <f t="shared" si="73"/>
        <v>1824</v>
      </c>
    </row>
    <row r="139" spans="1:15" ht="18" customHeight="1">
      <c r="A139" s="12" t="s">
        <v>18</v>
      </c>
      <c r="B139" s="12" t="s">
        <v>16</v>
      </c>
      <c r="C139" s="6">
        <v>2001</v>
      </c>
      <c r="D139" s="7">
        <v>148</v>
      </c>
      <c r="E139" s="7">
        <v>131</v>
      </c>
      <c r="F139" s="7">
        <v>117</v>
      </c>
      <c r="G139" s="7">
        <v>82</v>
      </c>
      <c r="H139" s="7">
        <v>44</v>
      </c>
      <c r="I139" s="7">
        <v>31</v>
      </c>
      <c r="J139" s="7">
        <v>31</v>
      </c>
      <c r="K139" s="7">
        <v>41</v>
      </c>
      <c r="L139" s="7">
        <v>17</v>
      </c>
      <c r="M139" s="7">
        <v>15</v>
      </c>
      <c r="N139" s="8">
        <f aca="true" t="shared" si="74" ref="N139:N150">SUM(D139:M139)</f>
        <v>657</v>
      </c>
      <c r="O139" s="8">
        <v>2903</v>
      </c>
    </row>
    <row r="140" spans="1:15" ht="18" customHeight="1">
      <c r="A140" s="13"/>
      <c r="B140" s="13"/>
      <c r="C140" s="6">
        <v>2002</v>
      </c>
      <c r="D140" s="7">
        <v>157</v>
      </c>
      <c r="E140" s="7">
        <v>113</v>
      </c>
      <c r="F140" s="7">
        <v>129</v>
      </c>
      <c r="G140" s="7">
        <v>110</v>
      </c>
      <c r="H140" s="7">
        <v>35</v>
      </c>
      <c r="I140" s="7">
        <v>43</v>
      </c>
      <c r="J140" s="7">
        <v>28</v>
      </c>
      <c r="K140" s="7">
        <v>56</v>
      </c>
      <c r="L140" s="7">
        <v>10</v>
      </c>
      <c r="M140" s="7">
        <v>12</v>
      </c>
      <c r="N140" s="8">
        <f t="shared" si="74"/>
        <v>693</v>
      </c>
      <c r="O140" s="8">
        <v>2850</v>
      </c>
    </row>
    <row r="141" spans="1:15" ht="18" customHeight="1">
      <c r="A141" s="13"/>
      <c r="B141" s="13"/>
      <c r="C141" s="6">
        <v>2003</v>
      </c>
      <c r="D141" s="7">
        <v>134</v>
      </c>
      <c r="E141" s="7">
        <v>95</v>
      </c>
      <c r="F141" s="7">
        <v>96</v>
      </c>
      <c r="G141" s="7">
        <v>67</v>
      </c>
      <c r="H141" s="7">
        <v>33</v>
      </c>
      <c r="I141" s="7">
        <v>19</v>
      </c>
      <c r="J141" s="7">
        <v>40</v>
      </c>
      <c r="K141" s="7">
        <v>46</v>
      </c>
      <c r="L141" s="7">
        <v>5</v>
      </c>
      <c r="M141" s="7">
        <v>10</v>
      </c>
      <c r="N141" s="8">
        <f t="shared" si="74"/>
        <v>545</v>
      </c>
      <c r="O141" s="8">
        <v>2192</v>
      </c>
    </row>
    <row r="142" spans="1:15" ht="18" customHeight="1">
      <c r="A142" s="13"/>
      <c r="B142" s="13"/>
      <c r="C142" s="6">
        <v>2004</v>
      </c>
      <c r="D142" s="7">
        <v>128</v>
      </c>
      <c r="E142" s="7">
        <v>84</v>
      </c>
      <c r="F142" s="7">
        <v>94</v>
      </c>
      <c r="G142" s="7">
        <v>60</v>
      </c>
      <c r="H142" s="7">
        <v>30</v>
      </c>
      <c r="I142" s="7">
        <v>25</v>
      </c>
      <c r="J142" s="7">
        <v>42</v>
      </c>
      <c r="K142" s="7">
        <v>40</v>
      </c>
      <c r="L142" s="7">
        <v>5</v>
      </c>
      <c r="M142" s="7">
        <v>4</v>
      </c>
      <c r="N142" s="8">
        <f t="shared" si="74"/>
        <v>512</v>
      </c>
      <c r="O142" s="8">
        <v>2162</v>
      </c>
    </row>
    <row r="143" spans="1:15" ht="18" customHeight="1">
      <c r="A143" s="13"/>
      <c r="B143" s="13"/>
      <c r="C143" s="6">
        <v>2005</v>
      </c>
      <c r="D143" s="7">
        <v>129</v>
      </c>
      <c r="E143" s="7">
        <v>67</v>
      </c>
      <c r="F143" s="7">
        <v>116</v>
      </c>
      <c r="G143" s="7">
        <v>50</v>
      </c>
      <c r="H143" s="7">
        <v>32</v>
      </c>
      <c r="I143" s="7">
        <v>25</v>
      </c>
      <c r="J143" s="7">
        <v>38</v>
      </c>
      <c r="K143" s="7">
        <v>45</v>
      </c>
      <c r="L143" s="7">
        <v>5</v>
      </c>
      <c r="M143" s="7">
        <v>6</v>
      </c>
      <c r="N143" s="8">
        <f t="shared" si="74"/>
        <v>513</v>
      </c>
      <c r="O143" s="8">
        <v>2017</v>
      </c>
    </row>
    <row r="144" spans="1:15" ht="18" customHeight="1">
      <c r="A144" s="13"/>
      <c r="B144" s="13"/>
      <c r="C144" s="6">
        <v>2006</v>
      </c>
      <c r="D144" s="7">
        <v>127</v>
      </c>
      <c r="E144" s="7">
        <v>60</v>
      </c>
      <c r="F144" s="7">
        <v>137</v>
      </c>
      <c r="G144" s="7">
        <v>61</v>
      </c>
      <c r="H144" s="7">
        <v>53</v>
      </c>
      <c r="I144" s="7">
        <v>14</v>
      </c>
      <c r="J144" s="7">
        <v>44</v>
      </c>
      <c r="K144" s="7">
        <v>60</v>
      </c>
      <c r="L144" s="7">
        <v>5</v>
      </c>
      <c r="M144" s="7">
        <v>5</v>
      </c>
      <c r="N144" s="8">
        <f t="shared" si="74"/>
        <v>566</v>
      </c>
      <c r="O144" s="8">
        <v>2075</v>
      </c>
    </row>
    <row r="145" spans="1:15" ht="18" customHeight="1">
      <c r="A145" s="13"/>
      <c r="B145" s="12" t="s">
        <v>17</v>
      </c>
      <c r="C145" s="6">
        <v>2001</v>
      </c>
      <c r="D145" s="7">
        <v>1284</v>
      </c>
      <c r="E145" s="7">
        <v>291</v>
      </c>
      <c r="F145" s="7">
        <v>763</v>
      </c>
      <c r="G145" s="7">
        <v>458</v>
      </c>
      <c r="H145" s="7">
        <v>479</v>
      </c>
      <c r="I145" s="7">
        <v>206</v>
      </c>
      <c r="J145" s="7">
        <v>305</v>
      </c>
      <c r="K145" s="7">
        <v>238</v>
      </c>
      <c r="L145" s="7">
        <v>37</v>
      </c>
      <c r="M145" s="7">
        <v>0</v>
      </c>
      <c r="N145" s="8">
        <f t="shared" si="74"/>
        <v>4061</v>
      </c>
      <c r="O145" s="8">
        <v>16089</v>
      </c>
    </row>
    <row r="146" spans="1:15" ht="18" customHeight="1">
      <c r="A146" s="13"/>
      <c r="B146" s="13"/>
      <c r="C146" s="6">
        <v>2002</v>
      </c>
      <c r="D146" s="7">
        <v>1195</v>
      </c>
      <c r="E146" s="7">
        <v>309</v>
      </c>
      <c r="F146" s="7">
        <v>751</v>
      </c>
      <c r="G146" s="7">
        <v>324</v>
      </c>
      <c r="H146" s="7">
        <v>448</v>
      </c>
      <c r="I146" s="7">
        <v>172</v>
      </c>
      <c r="J146" s="7">
        <v>312</v>
      </c>
      <c r="K146" s="7">
        <v>300</v>
      </c>
      <c r="L146" s="7">
        <v>22</v>
      </c>
      <c r="M146" s="7">
        <v>0</v>
      </c>
      <c r="N146" s="8">
        <f t="shared" si="74"/>
        <v>3833</v>
      </c>
      <c r="O146" s="8">
        <v>15385</v>
      </c>
    </row>
    <row r="147" spans="1:15" ht="18" customHeight="1">
      <c r="A147" s="13"/>
      <c r="B147" s="13"/>
      <c r="C147" s="6">
        <v>2003</v>
      </c>
      <c r="D147" s="7">
        <v>1068</v>
      </c>
      <c r="E147" s="7">
        <v>359</v>
      </c>
      <c r="F147" s="7">
        <v>842</v>
      </c>
      <c r="G147" s="7">
        <v>400</v>
      </c>
      <c r="H147" s="7">
        <v>371</v>
      </c>
      <c r="I147" s="7">
        <v>177</v>
      </c>
      <c r="J147" s="7">
        <v>337</v>
      </c>
      <c r="K147" s="7">
        <v>274</v>
      </c>
      <c r="L147" s="7">
        <v>0</v>
      </c>
      <c r="M147" s="7">
        <v>0</v>
      </c>
      <c r="N147" s="8">
        <f t="shared" si="74"/>
        <v>3828</v>
      </c>
      <c r="O147" s="8">
        <v>14668</v>
      </c>
    </row>
    <row r="148" spans="1:15" ht="18" customHeight="1">
      <c r="A148" s="13"/>
      <c r="B148" s="13"/>
      <c r="C148" s="6">
        <v>2004</v>
      </c>
      <c r="D148" s="7">
        <v>1027</v>
      </c>
      <c r="E148" s="7">
        <v>307</v>
      </c>
      <c r="F148" s="7">
        <v>650</v>
      </c>
      <c r="G148" s="7">
        <v>377</v>
      </c>
      <c r="H148" s="7">
        <v>294</v>
      </c>
      <c r="I148" s="7">
        <v>138</v>
      </c>
      <c r="J148" s="7">
        <v>335</v>
      </c>
      <c r="K148" s="7">
        <v>198</v>
      </c>
      <c r="L148" s="7">
        <v>0</v>
      </c>
      <c r="M148" s="7">
        <v>0</v>
      </c>
      <c r="N148" s="8">
        <f t="shared" si="74"/>
        <v>3326</v>
      </c>
      <c r="O148" s="8">
        <v>13423</v>
      </c>
    </row>
    <row r="149" spans="1:15" ht="18" customHeight="1">
      <c r="A149" s="13"/>
      <c r="B149" s="13"/>
      <c r="C149" s="6">
        <v>2005</v>
      </c>
      <c r="D149" s="7">
        <v>789</v>
      </c>
      <c r="E149" s="7">
        <v>300</v>
      </c>
      <c r="F149" s="7">
        <v>595</v>
      </c>
      <c r="G149" s="7">
        <v>338</v>
      </c>
      <c r="H149" s="7">
        <v>387</v>
      </c>
      <c r="I149" s="7">
        <v>63</v>
      </c>
      <c r="J149" s="7">
        <v>342</v>
      </c>
      <c r="K149" s="7">
        <v>218</v>
      </c>
      <c r="L149" s="7">
        <v>0</v>
      </c>
      <c r="M149" s="7">
        <v>0</v>
      </c>
      <c r="N149" s="8">
        <f t="shared" si="74"/>
        <v>3032</v>
      </c>
      <c r="O149" s="8">
        <v>11820</v>
      </c>
    </row>
    <row r="150" spans="1:15" ht="18" customHeight="1">
      <c r="A150" s="13"/>
      <c r="B150" s="13"/>
      <c r="C150" s="6">
        <v>2006</v>
      </c>
      <c r="D150" s="7">
        <v>847</v>
      </c>
      <c r="E150" s="7">
        <v>173</v>
      </c>
      <c r="F150" s="7">
        <v>563</v>
      </c>
      <c r="G150" s="7">
        <v>270</v>
      </c>
      <c r="H150" s="7">
        <v>255</v>
      </c>
      <c r="I150" s="7">
        <v>72</v>
      </c>
      <c r="J150" s="7">
        <v>352</v>
      </c>
      <c r="K150" s="7">
        <v>219</v>
      </c>
      <c r="L150" s="7">
        <v>6</v>
      </c>
      <c r="M150" s="7">
        <v>0</v>
      </c>
      <c r="N150" s="8">
        <f t="shared" si="74"/>
        <v>2757</v>
      </c>
      <c r="O150" s="8">
        <v>10881</v>
      </c>
    </row>
    <row r="151" spans="1:15" ht="18" customHeight="1">
      <c r="A151" s="13"/>
      <c r="B151" s="13" t="s">
        <v>19</v>
      </c>
      <c r="C151" s="6">
        <v>2001</v>
      </c>
      <c r="D151" s="7">
        <f aca="true" t="shared" si="75" ref="D151:D156">D139+D145</f>
        <v>1432</v>
      </c>
      <c r="E151" s="7">
        <f aca="true" t="shared" si="76" ref="E151:O151">E139+E145</f>
        <v>422</v>
      </c>
      <c r="F151" s="7">
        <f t="shared" si="76"/>
        <v>880</v>
      </c>
      <c r="G151" s="7">
        <f t="shared" si="76"/>
        <v>540</v>
      </c>
      <c r="H151" s="7">
        <f t="shared" si="76"/>
        <v>523</v>
      </c>
      <c r="I151" s="7">
        <f t="shared" si="76"/>
        <v>237</v>
      </c>
      <c r="J151" s="7">
        <f t="shared" si="76"/>
        <v>336</v>
      </c>
      <c r="K151" s="7">
        <f t="shared" si="76"/>
        <v>279</v>
      </c>
      <c r="L151" s="7">
        <f t="shared" si="76"/>
        <v>54</v>
      </c>
      <c r="M151" s="7">
        <f t="shared" si="76"/>
        <v>15</v>
      </c>
      <c r="N151" s="8">
        <f t="shared" si="76"/>
        <v>4718</v>
      </c>
      <c r="O151" s="8">
        <f t="shared" si="76"/>
        <v>18992</v>
      </c>
    </row>
    <row r="152" spans="1:15" ht="18" customHeight="1">
      <c r="A152" s="13"/>
      <c r="B152" s="13"/>
      <c r="C152" s="6">
        <v>2002</v>
      </c>
      <c r="D152" s="7">
        <f t="shared" si="75"/>
        <v>1352</v>
      </c>
      <c r="E152" s="7">
        <f aca="true" t="shared" si="77" ref="E152:O152">E140+E146</f>
        <v>422</v>
      </c>
      <c r="F152" s="7">
        <f t="shared" si="77"/>
        <v>880</v>
      </c>
      <c r="G152" s="7">
        <f t="shared" si="77"/>
        <v>434</v>
      </c>
      <c r="H152" s="7">
        <f t="shared" si="77"/>
        <v>483</v>
      </c>
      <c r="I152" s="7">
        <f t="shared" si="77"/>
        <v>215</v>
      </c>
      <c r="J152" s="7">
        <f t="shared" si="77"/>
        <v>340</v>
      </c>
      <c r="K152" s="7">
        <f t="shared" si="77"/>
        <v>356</v>
      </c>
      <c r="L152" s="7">
        <f t="shared" si="77"/>
        <v>32</v>
      </c>
      <c r="M152" s="7">
        <f t="shared" si="77"/>
        <v>12</v>
      </c>
      <c r="N152" s="8">
        <f t="shared" si="77"/>
        <v>4526</v>
      </c>
      <c r="O152" s="8">
        <f t="shared" si="77"/>
        <v>18235</v>
      </c>
    </row>
    <row r="153" spans="1:15" ht="18" customHeight="1">
      <c r="A153" s="13"/>
      <c r="B153" s="13"/>
      <c r="C153" s="6">
        <v>2003</v>
      </c>
      <c r="D153" s="7">
        <f t="shared" si="75"/>
        <v>1202</v>
      </c>
      <c r="E153" s="7">
        <f aca="true" t="shared" si="78" ref="E153:O153">E141+E147</f>
        <v>454</v>
      </c>
      <c r="F153" s="7">
        <f t="shared" si="78"/>
        <v>938</v>
      </c>
      <c r="G153" s="7">
        <f t="shared" si="78"/>
        <v>467</v>
      </c>
      <c r="H153" s="7">
        <f t="shared" si="78"/>
        <v>404</v>
      </c>
      <c r="I153" s="7">
        <f t="shared" si="78"/>
        <v>196</v>
      </c>
      <c r="J153" s="7">
        <f t="shared" si="78"/>
        <v>377</v>
      </c>
      <c r="K153" s="7">
        <f t="shared" si="78"/>
        <v>320</v>
      </c>
      <c r="L153" s="7">
        <f t="shared" si="78"/>
        <v>5</v>
      </c>
      <c r="M153" s="7">
        <f t="shared" si="78"/>
        <v>10</v>
      </c>
      <c r="N153" s="8">
        <f t="shared" si="78"/>
        <v>4373</v>
      </c>
      <c r="O153" s="8">
        <f t="shared" si="78"/>
        <v>16860</v>
      </c>
    </row>
    <row r="154" spans="1:15" ht="18" customHeight="1">
      <c r="A154" s="13"/>
      <c r="B154" s="13"/>
      <c r="C154" s="6">
        <v>2004</v>
      </c>
      <c r="D154" s="7">
        <f t="shared" si="75"/>
        <v>1155</v>
      </c>
      <c r="E154" s="7">
        <f aca="true" t="shared" si="79" ref="E154:O154">E142+E148</f>
        <v>391</v>
      </c>
      <c r="F154" s="7">
        <f t="shared" si="79"/>
        <v>744</v>
      </c>
      <c r="G154" s="7">
        <f t="shared" si="79"/>
        <v>437</v>
      </c>
      <c r="H154" s="7">
        <f t="shared" si="79"/>
        <v>324</v>
      </c>
      <c r="I154" s="7">
        <f t="shared" si="79"/>
        <v>163</v>
      </c>
      <c r="J154" s="7">
        <f t="shared" si="79"/>
        <v>377</v>
      </c>
      <c r="K154" s="7">
        <f t="shared" si="79"/>
        <v>238</v>
      </c>
      <c r="L154" s="7">
        <f t="shared" si="79"/>
        <v>5</v>
      </c>
      <c r="M154" s="7">
        <f t="shared" si="79"/>
        <v>4</v>
      </c>
      <c r="N154" s="8">
        <f t="shared" si="79"/>
        <v>3838</v>
      </c>
      <c r="O154" s="8">
        <f t="shared" si="79"/>
        <v>15585</v>
      </c>
    </row>
    <row r="155" spans="1:15" ht="18" customHeight="1">
      <c r="A155" s="13"/>
      <c r="B155" s="13"/>
      <c r="C155" s="6">
        <v>2005</v>
      </c>
      <c r="D155" s="7">
        <f t="shared" si="75"/>
        <v>918</v>
      </c>
      <c r="E155" s="7">
        <f aca="true" t="shared" si="80" ref="E155:O155">E143+E149</f>
        <v>367</v>
      </c>
      <c r="F155" s="7">
        <f t="shared" si="80"/>
        <v>711</v>
      </c>
      <c r="G155" s="7">
        <f t="shared" si="80"/>
        <v>388</v>
      </c>
      <c r="H155" s="7">
        <f t="shared" si="80"/>
        <v>419</v>
      </c>
      <c r="I155" s="7">
        <f t="shared" si="80"/>
        <v>88</v>
      </c>
      <c r="J155" s="7">
        <f t="shared" si="80"/>
        <v>380</v>
      </c>
      <c r="K155" s="7">
        <f t="shared" si="80"/>
        <v>263</v>
      </c>
      <c r="L155" s="7">
        <f t="shared" si="80"/>
        <v>5</v>
      </c>
      <c r="M155" s="7">
        <f t="shared" si="80"/>
        <v>6</v>
      </c>
      <c r="N155" s="8">
        <f t="shared" si="80"/>
        <v>3545</v>
      </c>
      <c r="O155" s="8">
        <f t="shared" si="80"/>
        <v>13837</v>
      </c>
    </row>
    <row r="156" spans="1:15" ht="18" customHeight="1">
      <c r="A156" s="13"/>
      <c r="B156" s="13"/>
      <c r="C156" s="11">
        <v>2006</v>
      </c>
      <c r="D156" s="7">
        <f t="shared" si="75"/>
        <v>974</v>
      </c>
      <c r="E156" s="7">
        <f aca="true" t="shared" si="81" ref="E156:O156">E144+E150</f>
        <v>233</v>
      </c>
      <c r="F156" s="7">
        <f t="shared" si="81"/>
        <v>700</v>
      </c>
      <c r="G156" s="7">
        <f t="shared" si="81"/>
        <v>331</v>
      </c>
      <c r="H156" s="7">
        <f t="shared" si="81"/>
        <v>308</v>
      </c>
      <c r="I156" s="7">
        <f t="shared" si="81"/>
        <v>86</v>
      </c>
      <c r="J156" s="7">
        <f t="shared" si="81"/>
        <v>396</v>
      </c>
      <c r="K156" s="7">
        <f t="shared" si="81"/>
        <v>279</v>
      </c>
      <c r="L156" s="7">
        <f t="shared" si="81"/>
        <v>11</v>
      </c>
      <c r="M156" s="7">
        <f t="shared" si="81"/>
        <v>5</v>
      </c>
      <c r="N156" s="8">
        <f t="shared" si="81"/>
        <v>3323</v>
      </c>
      <c r="O156" s="8">
        <f t="shared" si="81"/>
        <v>12956</v>
      </c>
    </row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mergeCells count="36">
    <mergeCell ref="A121:A138"/>
    <mergeCell ref="B139:B144"/>
    <mergeCell ref="B121:B126"/>
    <mergeCell ref="B34:B39"/>
    <mergeCell ref="B127:B132"/>
    <mergeCell ref="B133:B138"/>
    <mergeCell ref="A3:C3"/>
    <mergeCell ref="A42:C42"/>
    <mergeCell ref="A81:C81"/>
    <mergeCell ref="B4:B9"/>
    <mergeCell ref="B10:B15"/>
    <mergeCell ref="B16:B21"/>
    <mergeCell ref="A4:A21"/>
    <mergeCell ref="B22:B27"/>
    <mergeCell ref="B28:B33"/>
    <mergeCell ref="A120:C120"/>
    <mergeCell ref="B100:B105"/>
    <mergeCell ref="B106:B111"/>
    <mergeCell ref="B112:B117"/>
    <mergeCell ref="A100:A117"/>
    <mergeCell ref="A22:A39"/>
    <mergeCell ref="B82:B87"/>
    <mergeCell ref="B88:B93"/>
    <mergeCell ref="B94:B99"/>
    <mergeCell ref="A82:A99"/>
    <mergeCell ref="A61:A78"/>
    <mergeCell ref="B145:B150"/>
    <mergeCell ref="B151:B156"/>
    <mergeCell ref="A139:A156"/>
    <mergeCell ref="B43:B48"/>
    <mergeCell ref="B49:B54"/>
    <mergeCell ref="B55:B60"/>
    <mergeCell ref="A43:A60"/>
    <mergeCell ref="B61:B66"/>
    <mergeCell ref="B67:B72"/>
    <mergeCell ref="B73:B78"/>
  </mergeCells>
  <printOptions/>
  <pageMargins left="0.75" right="0.75" top="1" bottom="1" header="0.5" footer="0.5"/>
  <pageSetup horizontalDpi="600" verticalDpi="600" orientation="landscape" paperSize="9" scale="65" r:id="rId1"/>
  <rowBreaks count="3" manualBreakCount="3">
    <brk id="40" max="255" man="1"/>
    <brk id="79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대한민국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한국인</dc:creator>
  <cp:keywords/>
  <dc:description/>
  <cp:lastModifiedBy>user</cp:lastModifiedBy>
  <cp:lastPrinted>2007-09-17T04:18:21Z</cp:lastPrinted>
  <dcterms:created xsi:type="dcterms:W3CDTF">2007-08-31T07:28:31Z</dcterms:created>
  <dcterms:modified xsi:type="dcterms:W3CDTF">2008-01-29T07:48:58Z</dcterms:modified>
  <cp:category/>
  <cp:version/>
  <cp:contentType/>
  <cp:contentStatus/>
</cp:coreProperties>
</file>