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545" windowHeight="8775" activeTab="0"/>
  </bookViews>
  <sheets>
    <sheet name="광통자료(2006)" sheetId="1" r:id="rId1"/>
    <sheet name="광통자료(2005)" sheetId="2" r:id="rId2"/>
    <sheet name="광통자료(2004)" sheetId="3" r:id="rId3"/>
  </sheets>
  <definedNames>
    <definedName name="_xlnm.Print_Titles" localSheetId="2">'광통자료(2004)'!$3:$4</definedName>
    <definedName name="_xlnm.Print_Titles" localSheetId="1">'광통자료(2005)'!$3:$4</definedName>
    <definedName name="_xlnm.Print_Titles" localSheetId="0">'광통자료(2006)'!$3:$4</definedName>
  </definedNames>
  <calcPr fullCalcOnLoad="1"/>
</workbook>
</file>

<file path=xl/sharedStrings.xml><?xml version="1.0" encoding="utf-8"?>
<sst xmlns="http://schemas.openxmlformats.org/spreadsheetml/2006/main" count="1734" uniqueCount="845">
  <si>
    <t>+제조업(15~37)</t>
  </si>
  <si>
    <t>113,310</t>
  </si>
  <si>
    <t>2,798,192</t>
  </si>
  <si>
    <t>301,862,779</t>
  </si>
  <si>
    <t>112,662</t>
  </si>
  <si>
    <t>2,735,493</t>
  </si>
  <si>
    <t>255,812,925</t>
  </si>
  <si>
    <t>    +섬유제품 제조업; 봉제의복 제외</t>
  </si>
  <si>
    <t>8,971</t>
  </si>
  <si>
    <t>167,456</t>
  </si>
  <si>
    <t>8,972,885</t>
  </si>
  <si>
    <t>9,397</t>
  </si>
  <si>
    <t>185,188</t>
  </si>
  <si>
    <t>9,287,658</t>
  </si>
  <si>
    <t>        +제사 및 방적업</t>
  </si>
  <si>
    <t>880</t>
  </si>
  <si>
    <t>23,311</t>
  </si>
  <si>
    <t>1,172,504</t>
  </si>
  <si>
    <t>956</t>
  </si>
  <si>
    <t>27,057</t>
  </si>
  <si>
    <t>1,242,379</t>
  </si>
  <si>
    <t>            +제사 및 방적업</t>
  </si>
  <si>
    <t>                제사 및 견 방적업</t>
  </si>
  <si>
    <t>2</t>
  </si>
  <si>
    <t>...</t>
  </si>
  <si>
    <t>1</t>
  </si>
  <si>
    <t>                면 방적업</t>
  </si>
  <si>
    <t>44</t>
  </si>
  <si>
    <t>8,019</t>
  </si>
  <si>
    <t>285,310</t>
  </si>
  <si>
    <t>46</t>
  </si>
  <si>
    <t>8,552</t>
  </si>
  <si>
    <t>356,492</t>
  </si>
  <si>
    <t>                모 방적업</t>
  </si>
  <si>
    <t>73</t>
  </si>
  <si>
    <t>2,454</t>
  </si>
  <si>
    <t>111,966</t>
  </si>
  <si>
    <t>87</t>
  </si>
  <si>
    <t>3,129</t>
  </si>
  <si>
    <t>125,675</t>
  </si>
  <si>
    <t>                화학섬유 방적업</t>
  </si>
  <si>
    <t>98</t>
  </si>
  <si>
    <t>3,827</t>
  </si>
  <si>
    <t>295,722</t>
  </si>
  <si>
    <t>94</t>
  </si>
  <si>
    <t>5,159</t>
  </si>
  <si>
    <t>256,034</t>
  </si>
  <si>
    <t>                연사제조 및 실 가공업</t>
  </si>
  <si>
    <t>662</t>
  </si>
  <si>
    <t>8,891</t>
  </si>
  <si>
    <t>476,940</t>
  </si>
  <si>
    <t>727</t>
  </si>
  <si>
    <t>10,129</t>
  </si>
  <si>
    <t>474,546</t>
  </si>
  <si>
    <t>                기타 방적업</t>
  </si>
  <si>
    <t>        +직물 직조업</t>
  </si>
  <si>
    <t>1,546</t>
  </si>
  <si>
    <t>30,216</t>
  </si>
  <si>
    <t>1,894,488</t>
  </si>
  <si>
    <t>1,702</t>
  </si>
  <si>
    <t>35,831</t>
  </si>
  <si>
    <t>2,039,653</t>
  </si>
  <si>
    <t>            +직물 직조업</t>
  </si>
  <si>
    <t>                화학섬유직물 직조업</t>
  </si>
  <si>
    <t>1,064</t>
  </si>
  <si>
    <t>19,282</t>
  </si>
  <si>
    <t>1,273,323</t>
  </si>
  <si>
    <t>1,184</t>
  </si>
  <si>
    <t>23,145</t>
  </si>
  <si>
    <t>1,404,080</t>
  </si>
  <si>
    <t>                면직물 직조업</t>
  </si>
  <si>
    <t>217</t>
  </si>
  <si>
    <t>3,837</t>
  </si>
  <si>
    <t>231,055</t>
  </si>
  <si>
    <t>223</t>
  </si>
  <si>
    <t>4,602</t>
  </si>
  <si>
    <t>270,156</t>
  </si>
  <si>
    <t>                모직물 직조업</t>
  </si>
  <si>
    <t>106</t>
  </si>
  <si>
    <t>3,279</t>
  </si>
  <si>
    <t>153,675</t>
  </si>
  <si>
    <t>116</t>
  </si>
  <si>
    <t>4,181</t>
  </si>
  <si>
    <t>174,737</t>
  </si>
  <si>
    <t>                견직물 직조업</t>
  </si>
  <si>
    <t>77</t>
  </si>
  <si>
    <t>1,285</t>
  </si>
  <si>
    <t>44,480</t>
  </si>
  <si>
    <t>1,409</t>
  </si>
  <si>
    <t>48,945</t>
  </si>
  <si>
    <t>                특수직물 및 기타 직물 직조업</t>
  </si>
  <si>
    <t>82</t>
  </si>
  <si>
    <t>2,533</t>
  </si>
  <si>
    <t>191,955</t>
  </si>
  <si>
    <t>92</t>
  </si>
  <si>
    <t>2,494</t>
  </si>
  <si>
    <t>141,735</t>
  </si>
  <si>
    <t>        +편조업</t>
  </si>
  <si>
    <t>1,628</t>
  </si>
  <si>
    <t>22,916</t>
  </si>
  <si>
    <t>1,284,865</t>
  </si>
  <si>
    <t>1,724</t>
  </si>
  <si>
    <t>25,785</t>
  </si>
  <si>
    <t>1,531,709</t>
  </si>
  <si>
    <t>            +원단 편조업</t>
  </si>
  <si>
    <t>672</t>
  </si>
  <si>
    <t>8,477</t>
  </si>
  <si>
    <t>448,501</t>
  </si>
  <si>
    <t>715</t>
  </si>
  <si>
    <t>9,290</t>
  </si>
  <si>
    <t>536,988</t>
  </si>
  <si>
    <t>                원단 편조업</t>
  </si>
  <si>
    <t>            +편조의복 및 기타 편조제품 제조업</t>
  </si>
  <si>
    <t>14,439</t>
  </si>
  <si>
    <t>836,364</t>
  </si>
  <si>
    <t>1,009</t>
  </si>
  <si>
    <t>16,495</t>
  </si>
  <si>
    <t>994,721</t>
  </si>
  <si>
    <t>                편조의복 제조업</t>
  </si>
  <si>
    <t>502</t>
  </si>
  <si>
    <t>7,899</t>
  </si>
  <si>
    <t>553,459</t>
  </si>
  <si>
    <t>513</t>
  </si>
  <si>
    <t>8,852</t>
  </si>
  <si>
    <t>678,263</t>
  </si>
  <si>
    <t>                스타킹 및 기타 양말 편조업</t>
  </si>
  <si>
    <t>302</t>
  </si>
  <si>
    <t>4,353</t>
  </si>
  <si>
    <t>202,339</t>
  </si>
  <si>
    <t>331</t>
  </si>
  <si>
    <t>4,737</t>
  </si>
  <si>
    <t>226,686</t>
  </si>
  <si>
    <t>                기타 편조제품 제조업</t>
  </si>
  <si>
    <t>152</t>
  </si>
  <si>
    <t>2,187</t>
  </si>
  <si>
    <t>80,566</t>
  </si>
  <si>
    <t>165</t>
  </si>
  <si>
    <t>2,906</t>
  </si>
  <si>
    <t>89,772</t>
  </si>
  <si>
    <t>        +섬유 염색 및 가공업</t>
  </si>
  <si>
    <t>1,912</t>
  </si>
  <si>
    <t>47,300</t>
  </si>
  <si>
    <t>2,253,442</t>
  </si>
  <si>
    <t>1,978</t>
  </si>
  <si>
    <t>52,772</t>
  </si>
  <si>
    <t>2,393,530</t>
  </si>
  <si>
    <t>            +섬유 염색 및 가공업</t>
  </si>
  <si>
    <t>                솜 및 실 염색 가공업</t>
  </si>
  <si>
    <t>170</t>
  </si>
  <si>
    <t>3,971</t>
  </si>
  <si>
    <t>184,886</t>
  </si>
  <si>
    <t>176</t>
  </si>
  <si>
    <t>4,075</t>
  </si>
  <si>
    <t>182,375</t>
  </si>
  <si>
    <t>                직물 및 편조원단 염색 가공업</t>
  </si>
  <si>
    <t>663</t>
  </si>
  <si>
    <t>25,412</t>
  </si>
  <si>
    <t>1,378,306</t>
  </si>
  <si>
    <t>709</t>
  </si>
  <si>
    <t>29,272</t>
  </si>
  <si>
    <t>1,422,840</t>
  </si>
  <si>
    <t>                날염가공업</t>
  </si>
  <si>
    <t>310</t>
  </si>
  <si>
    <t>6,603</t>
  </si>
  <si>
    <t>275,082</t>
  </si>
  <si>
    <t>330</t>
  </si>
  <si>
    <t>7,545</t>
  </si>
  <si>
    <t>380,133</t>
  </si>
  <si>
    <t>                섬유사 및 직물호부처리업</t>
  </si>
  <si>
    <t>74</t>
  </si>
  <si>
    <t>1,123</t>
  </si>
  <si>
    <t>51,099</t>
  </si>
  <si>
    <t>1,339</t>
  </si>
  <si>
    <t>56,865</t>
  </si>
  <si>
    <t>                기타 섬유 염색 및 정리업</t>
  </si>
  <si>
    <t>695</t>
  </si>
  <si>
    <t>10,191</t>
  </si>
  <si>
    <t>364,069</t>
  </si>
  <si>
    <t>681</t>
  </si>
  <si>
    <t>10,541</t>
  </si>
  <si>
    <t>351,317</t>
  </si>
  <si>
    <t>        +기타 섬유제품 제조업</t>
  </si>
  <si>
    <t>3,005</t>
  </si>
  <si>
    <t>43,713</t>
  </si>
  <si>
    <t>2,367,586</t>
  </si>
  <si>
    <t>3,037</t>
  </si>
  <si>
    <t>43,743</t>
  </si>
  <si>
    <t>2,080,387</t>
  </si>
  <si>
    <t>            +직물제품 제조업; 의복 제외</t>
  </si>
  <si>
    <t>1,812</t>
  </si>
  <si>
    <t>23,523</t>
  </si>
  <si>
    <t>1,054,647</t>
  </si>
  <si>
    <t>1,861</t>
  </si>
  <si>
    <t>24,697</t>
  </si>
  <si>
    <t>1,114,086</t>
  </si>
  <si>
    <t>                침구 및 관련제품 제조업</t>
  </si>
  <si>
    <t>506</t>
  </si>
  <si>
    <t>6,571</t>
  </si>
  <si>
    <t>311,739</t>
  </si>
  <si>
    <t>504</t>
  </si>
  <si>
    <t>6,789</t>
  </si>
  <si>
    <t>336,344</t>
  </si>
  <si>
    <t>                자수제품 및 자수용 재료 제조업</t>
  </si>
  <si>
    <t>531</t>
  </si>
  <si>
    <t>4,863</t>
  </si>
  <si>
    <t>174,373</t>
  </si>
  <si>
    <t>591</t>
  </si>
  <si>
    <t>5,737</t>
  </si>
  <si>
    <t>199,785</t>
  </si>
  <si>
    <t>                커튼 및 유사제품 제조업</t>
  </si>
  <si>
    <t>150</t>
  </si>
  <si>
    <t>1,357</t>
  </si>
  <si>
    <t>42,174</t>
  </si>
  <si>
    <t>138</t>
  </si>
  <si>
    <t>1,328</t>
  </si>
  <si>
    <t>43,412</t>
  </si>
  <si>
    <t>                천막 및 기타 캔버스제품 제조업</t>
  </si>
  <si>
    <t>222</t>
  </si>
  <si>
    <t>3,164</t>
  </si>
  <si>
    <t>182,329</t>
  </si>
  <si>
    <t>205</t>
  </si>
  <si>
    <t>2,882</t>
  </si>
  <si>
    <t>161,065</t>
  </si>
  <si>
    <t>                직물포대 제조업</t>
  </si>
  <si>
    <t>125</t>
  </si>
  <si>
    <t>1,520</t>
  </si>
  <si>
    <t>96,542</t>
  </si>
  <si>
    <t>143</t>
  </si>
  <si>
    <t>1,794</t>
  </si>
  <si>
    <t>99,516</t>
  </si>
  <si>
    <t>                기타 직물제품 제조업</t>
  </si>
  <si>
    <t>278</t>
  </si>
  <si>
    <t>6,048</t>
  </si>
  <si>
    <t>247,490</t>
  </si>
  <si>
    <t>280</t>
  </si>
  <si>
    <t>6,167</t>
  </si>
  <si>
    <t>273,964</t>
  </si>
  <si>
    <t>            +융단 및 유사 마루덮개 제조업</t>
  </si>
  <si>
    <t>54</t>
  </si>
  <si>
    <t>1,330</t>
  </si>
  <si>
    <t>64,202</t>
  </si>
  <si>
    <t>51</t>
  </si>
  <si>
    <t>1,364</t>
  </si>
  <si>
    <t>72,469</t>
  </si>
  <si>
    <t>                융단 및 유사 마루덮개 제조업</t>
  </si>
  <si>
    <t>            +끈, 로프 및 끈가공품 제조업</t>
  </si>
  <si>
    <t>256</t>
  </si>
  <si>
    <t>3,715</t>
  </si>
  <si>
    <t>153,061</t>
  </si>
  <si>
    <t>259</t>
  </si>
  <si>
    <t>3,874</t>
  </si>
  <si>
    <t>150,546</t>
  </si>
  <si>
    <t>                끈 및 로프 제조업</t>
  </si>
  <si>
    <t>78</t>
  </si>
  <si>
    <t>1,397</t>
  </si>
  <si>
    <t>69,622</t>
  </si>
  <si>
    <t>72</t>
  </si>
  <si>
    <t>1,545</t>
  </si>
  <si>
    <t>69,297</t>
  </si>
  <si>
    <t>                어망 및 기타 끈 가공품 제조업</t>
  </si>
  <si>
    <t>178</t>
  </si>
  <si>
    <t>2,318</t>
  </si>
  <si>
    <t>83,439</t>
  </si>
  <si>
    <t>187</t>
  </si>
  <si>
    <t>2,329</t>
  </si>
  <si>
    <t>81,249</t>
  </si>
  <si>
    <t>            +그외 기타 섬유제품 제조업</t>
  </si>
  <si>
    <t>883</t>
  </si>
  <si>
    <t>15,145</t>
  </si>
  <si>
    <t>1,095,676</t>
  </si>
  <si>
    <t>866</t>
  </si>
  <si>
    <t>13,808</t>
  </si>
  <si>
    <t>743,286</t>
  </si>
  <si>
    <t>                세폭직물 제조업</t>
  </si>
  <si>
    <t>190</t>
  </si>
  <si>
    <t>2,301</t>
  </si>
  <si>
    <t>107,003</t>
  </si>
  <si>
    <t>198</t>
  </si>
  <si>
    <t>2,460</t>
  </si>
  <si>
    <t>116,411</t>
  </si>
  <si>
    <t>                위생용 섬유제품 제조업</t>
  </si>
  <si>
    <t>80</t>
  </si>
  <si>
    <t>968</t>
  </si>
  <si>
    <t>43,026</t>
  </si>
  <si>
    <t>89</t>
  </si>
  <si>
    <t>1,098</t>
  </si>
  <si>
    <t>53,849</t>
  </si>
  <si>
    <t>                부직포 및 펠트 제조업</t>
  </si>
  <si>
    <t>203</t>
  </si>
  <si>
    <t>3,888</t>
  </si>
  <si>
    <t>320,711</t>
  </si>
  <si>
    <t>196</t>
  </si>
  <si>
    <t>3,877</t>
  </si>
  <si>
    <t>240,637</t>
  </si>
  <si>
    <t>                특수사 및 코드직물 제조업</t>
  </si>
  <si>
    <t>35</t>
  </si>
  <si>
    <t>2,409</t>
  </si>
  <si>
    <t>305,813</t>
  </si>
  <si>
    <t>32</t>
  </si>
  <si>
    <t>871</t>
  </si>
  <si>
    <t>59,234</t>
  </si>
  <si>
    <t>                적층 및 표면처리 직물 제조업</t>
  </si>
  <si>
    <t>2,902</t>
  </si>
  <si>
    <t>151,939</t>
  </si>
  <si>
    <t>179</t>
  </si>
  <si>
    <t>2,696</t>
  </si>
  <si>
    <t>125,796</t>
  </si>
  <si>
    <t>                그외 기타 분류 안된 섬유제품</t>
  </si>
  <si>
    <t>177</t>
  </si>
  <si>
    <t>2,677</t>
  </si>
  <si>
    <t>167,184</t>
  </si>
  <si>
    <t>172</t>
  </si>
  <si>
    <t>2,806</t>
  </si>
  <si>
    <t>147,359</t>
  </si>
  <si>
    <t>    +봉제의복 및 모피제품 제조업</t>
  </si>
  <si>
    <t>8,410</t>
  </si>
  <si>
    <t>120,118</t>
  </si>
  <si>
    <t>5,895,796</t>
  </si>
  <si>
    <t>8,866</t>
  </si>
  <si>
    <t>133,534</t>
  </si>
  <si>
    <t>5,672,068</t>
  </si>
  <si>
    <t>        +봉제의복 제조업</t>
  </si>
  <si>
    <t>8,280</t>
  </si>
  <si>
    <t>118,377</t>
  </si>
  <si>
    <t>5,810,759</t>
  </si>
  <si>
    <t>8,729</t>
  </si>
  <si>
    <t>131,702</t>
  </si>
  <si>
    <t>5,576,383</t>
  </si>
  <si>
    <t>            +정장 제조업</t>
  </si>
  <si>
    <t>3,263</t>
  </si>
  <si>
    <t>54,139</t>
  </si>
  <si>
    <t>3,589,923</t>
  </si>
  <si>
    <t>3,476</t>
  </si>
  <si>
    <t>60,899</t>
  </si>
  <si>
    <t>3,364,027</t>
  </si>
  <si>
    <t>                남자용 정장 제조업</t>
  </si>
  <si>
    <t>851</t>
  </si>
  <si>
    <t>18,895</t>
  </si>
  <si>
    <t>1,545,242</t>
  </si>
  <si>
    <t>23,045</t>
  </si>
  <si>
    <t>1,385,365</t>
  </si>
  <si>
    <t>                여자용 정장 제조업</t>
  </si>
  <si>
    <t>2,412</t>
  </si>
  <si>
    <t>35,244</t>
  </si>
  <si>
    <t>2,044,681</t>
  </si>
  <si>
    <t>2,520</t>
  </si>
  <si>
    <t>37,854</t>
  </si>
  <si>
    <t>1,978,662</t>
  </si>
  <si>
    <t>            +내의 제조업</t>
  </si>
  <si>
    <t>477</t>
  </si>
  <si>
    <t>8,997</t>
  </si>
  <si>
    <t>360,208</t>
  </si>
  <si>
    <t>492</t>
  </si>
  <si>
    <t>10,508</t>
  </si>
  <si>
    <t>336,898</t>
  </si>
  <si>
    <t>                내의 제조업</t>
  </si>
  <si>
    <t>            +한복 제조업</t>
  </si>
  <si>
    <t>65</t>
  </si>
  <si>
    <t>497</t>
  </si>
  <si>
    <t>12,196</t>
  </si>
  <si>
    <t>432</t>
  </si>
  <si>
    <t>10,609</t>
  </si>
  <si>
    <t>                한복 제조업</t>
  </si>
  <si>
    <t>            +기타 봉제의복 제조업</t>
  </si>
  <si>
    <t>3,791</t>
  </si>
  <si>
    <t>47,388</t>
  </si>
  <si>
    <t>1,588,527</t>
  </si>
  <si>
    <t>3,970</t>
  </si>
  <si>
    <t>52,060</t>
  </si>
  <si>
    <t>1,633,418</t>
  </si>
  <si>
    <t>                셔츠 및 체육복 제조업</t>
  </si>
  <si>
    <t>2,976</t>
  </si>
  <si>
    <t>36,477</t>
  </si>
  <si>
    <t>1,146,396</t>
  </si>
  <si>
    <t>3,127</t>
  </si>
  <si>
    <t>40,384</t>
  </si>
  <si>
    <t>1,201,536</t>
  </si>
  <si>
    <t>                근무복, 작업복 및 유사 의복</t>
  </si>
  <si>
    <t>457</t>
  </si>
  <si>
    <t>6,286</t>
  </si>
  <si>
    <t>186,467</t>
  </si>
  <si>
    <t>438</t>
  </si>
  <si>
    <t>6,090</t>
  </si>
  <si>
    <t>174,325</t>
  </si>
  <si>
    <t>                가죽의복 제조업</t>
  </si>
  <si>
    <t>157</t>
  </si>
  <si>
    <t>1,547</t>
  </si>
  <si>
    <t>79,859</t>
  </si>
  <si>
    <t>183</t>
  </si>
  <si>
    <t>2,038</t>
  </si>
  <si>
    <t>102,051</t>
  </si>
  <si>
    <t>                유아용 의복 제조업</t>
  </si>
  <si>
    <t>191</t>
  </si>
  <si>
    <t>2,969</t>
  </si>
  <si>
    <t>171,627</t>
  </si>
  <si>
    <t>208</t>
  </si>
  <si>
    <t>3,399</t>
  </si>
  <si>
    <t>151,262</t>
  </si>
  <si>
    <t>                그외 기타 봉제의복 제조업</t>
  </si>
  <si>
    <t>10</t>
  </si>
  <si>
    <t>109</t>
  </si>
  <si>
    <t>4,178</t>
  </si>
  <si>
    <t>14</t>
  </si>
  <si>
    <t>149</t>
  </si>
  <si>
    <t>4,244</t>
  </si>
  <si>
    <t>            +의복 액세서리 제조업</t>
  </si>
  <si>
    <t>684</t>
  </si>
  <si>
    <t>7,356</t>
  </si>
  <si>
    <t>259,905</t>
  </si>
  <si>
    <t>737</t>
  </si>
  <si>
    <t>7,803</t>
  </si>
  <si>
    <t>231,431</t>
  </si>
  <si>
    <t>                모자 제조업</t>
  </si>
  <si>
    <t>153</t>
  </si>
  <si>
    <t>1,746</t>
  </si>
  <si>
    <t>56,845</t>
  </si>
  <si>
    <t>154</t>
  </si>
  <si>
    <t>2,030</t>
  </si>
  <si>
    <t>56,330</t>
  </si>
  <si>
    <t>                장갑 제조업</t>
  </si>
  <si>
    <t>41</t>
  </si>
  <si>
    <t>471</t>
  </si>
  <si>
    <t>21,509</t>
  </si>
  <si>
    <t>518</t>
  </si>
  <si>
    <t>22,209</t>
  </si>
  <si>
    <t>                기타 의복액세서리 제조업</t>
  </si>
  <si>
    <t>490</t>
  </si>
  <si>
    <t>5,139</t>
  </si>
  <si>
    <t>181,551</t>
  </si>
  <si>
    <t>542</t>
  </si>
  <si>
    <t>5,255</t>
  </si>
  <si>
    <t>152,892</t>
  </si>
  <si>
    <t>        +화학섬유 제조업</t>
  </si>
  <si>
    <t>8,779</t>
  </si>
  <si>
    <t>1,419,698</t>
  </si>
  <si>
    <t>12,324</t>
  </si>
  <si>
    <t>1,792,061</t>
  </si>
  <si>
    <t>            +화학섬유 제조업</t>
  </si>
  <si>
    <t>                합성섬유 제조업</t>
  </si>
  <si>
    <t>86</t>
  </si>
  <si>
    <t>8,418</t>
  </si>
  <si>
    <t>1,297,644</t>
  </si>
  <si>
    <t>84</t>
  </si>
  <si>
    <t>11,938</t>
  </si>
  <si>
    <t>1,721,633</t>
  </si>
  <si>
    <t>                재생섬유 제조업</t>
  </si>
  <si>
    <t>6</t>
  </si>
  <si>
    <t>361</t>
  </si>
  <si>
    <t>122,054</t>
  </si>
  <si>
    <t>5</t>
  </si>
  <si>
    <t>386</t>
  </si>
  <si>
    <t>70,428</t>
  </si>
  <si>
    <t>794,853,174</t>
  </si>
  <si>
    <t>23,003,915</t>
  </si>
  <si>
    <t>3,163,421</t>
  </si>
  <si>
    <t>978,298</t>
  </si>
  <si>
    <t>240,235</t>
  </si>
  <si>
    <t>840,178</t>
  </si>
  <si>
    <t>1,099,189</t>
  </si>
  <si>
    <t>5,188,158</t>
  </si>
  <si>
    <t>3,486,162</t>
  </si>
  <si>
    <t>567,104</t>
  </si>
  <si>
    <t>552,609</t>
  </si>
  <si>
    <t>101,784</t>
  </si>
  <si>
    <t>480,499</t>
  </si>
  <si>
    <t>3,609,203</t>
  </si>
  <si>
    <t>1,245,825</t>
  </si>
  <si>
    <t>2,363,378</t>
  </si>
  <si>
    <t>1,635,699</t>
  </si>
  <si>
    <t>548,109</t>
  </si>
  <si>
    <t>179,570</t>
  </si>
  <si>
    <t>4,589,650</t>
  </si>
  <si>
    <t>383,589</t>
  </si>
  <si>
    <t>2,837,697</t>
  </si>
  <si>
    <t>562,038</t>
  </si>
  <si>
    <t>102,894</t>
  </si>
  <si>
    <t>703,432</t>
  </si>
  <si>
    <t>6,453,483</t>
  </si>
  <si>
    <t>2,845,795</t>
  </si>
  <si>
    <t>754,516</t>
  </si>
  <si>
    <t>339,969</t>
  </si>
  <si>
    <t>102,761</t>
  </si>
  <si>
    <t>571,432</t>
  </si>
  <si>
    <t>268,814</t>
  </si>
  <si>
    <t>808,303</t>
  </si>
  <si>
    <t>180,024</t>
  </si>
  <si>
    <t>419,803</t>
  </si>
  <si>
    <t>206,441</t>
  </si>
  <si>
    <t>213,362</t>
  </si>
  <si>
    <t>3,007,861</t>
  </si>
  <si>
    <t>259,223</t>
  </si>
  <si>
    <t>128,120</t>
  </si>
  <si>
    <t>728,785</t>
  </si>
  <si>
    <t>1,140,933</t>
  </si>
  <si>
    <t>400,907</t>
  </si>
  <si>
    <t>349,893</t>
  </si>
  <si>
    <t>12,118,263</t>
  </si>
  <si>
    <t>11,916,514</t>
  </si>
  <si>
    <t>7,253,139</t>
  </si>
  <si>
    <t>3,047,235</t>
  </si>
  <si>
    <t>4,205,904</t>
  </si>
  <si>
    <t>664,919</t>
  </si>
  <si>
    <t>20,491</t>
  </si>
  <si>
    <t>3,373,356</t>
  </si>
  <si>
    <t>2,354,970</t>
  </si>
  <si>
    <t>422,732</t>
  </si>
  <si>
    <t>254,733</t>
  </si>
  <si>
    <t>326,980</t>
  </si>
  <si>
    <t>13,941</t>
  </si>
  <si>
    <t>604,609</t>
  </si>
  <si>
    <t>149,216</t>
  </si>
  <si>
    <t>43,388</t>
  </si>
  <si>
    <t>412,005</t>
  </si>
  <si>
    <t>4,276,110</t>
  </si>
  <si>
    <t>4,029,187</t>
  </si>
  <si>
    <t>246,923</t>
  </si>
  <si>
    <t>677,371,324</t>
  </si>
  <si>
    <t>22,926,375</t>
  </si>
  <si>
    <t>2,923,172</t>
  </si>
  <si>
    <t>1,025,596</t>
  </si>
  <si>
    <t>281,271</t>
  </si>
  <si>
    <t>517,327</t>
  </si>
  <si>
    <t>1,065,438</t>
  </si>
  <si>
    <t>5,639,151</t>
  </si>
  <si>
    <t>3,880,244</t>
  </si>
  <si>
    <t>620,037</t>
  </si>
  <si>
    <t>576,784</t>
  </si>
  <si>
    <t>110,491</t>
  </si>
  <si>
    <t>451,595</t>
  </si>
  <si>
    <t>4,190,104</t>
  </si>
  <si>
    <t>1,435,865</t>
  </si>
  <si>
    <t>2,754,239</t>
  </si>
  <si>
    <t>1,927,752</t>
  </si>
  <si>
    <t>623,632</t>
  </si>
  <si>
    <t>202,855</t>
  </si>
  <si>
    <t>5,029,097</t>
  </si>
  <si>
    <t>414,556</t>
  </si>
  <si>
    <t>3,058,349</t>
  </si>
  <si>
    <t>757,683</t>
  </si>
  <si>
    <t>109,404</t>
  </si>
  <si>
    <t>689,105</t>
  </si>
  <si>
    <t>5,144,851</t>
  </si>
  <si>
    <t>2,787,825</t>
  </si>
  <si>
    <t>777,594</t>
  </si>
  <si>
    <t>378,491</t>
  </si>
  <si>
    <t>104,398</t>
  </si>
  <si>
    <t>465,746</t>
  </si>
  <si>
    <t>262,628</t>
  </si>
  <si>
    <t>798,968</t>
  </si>
  <si>
    <t>172,377</t>
  </si>
  <si>
    <t>390,767</t>
  </si>
  <si>
    <t>187,050</t>
  </si>
  <si>
    <t>203,717</t>
  </si>
  <si>
    <t>1,793,882</t>
  </si>
  <si>
    <t>261,991</t>
  </si>
  <si>
    <t>126,322</t>
  </si>
  <si>
    <t>610,269</t>
  </si>
  <si>
    <t>140,633</t>
  </si>
  <si>
    <t>330,090</t>
  </si>
  <si>
    <t>324,577</t>
  </si>
  <si>
    <t>12,318,538</t>
  </si>
  <si>
    <t>12,064,361</t>
  </si>
  <si>
    <t>7,480,212</t>
  </si>
  <si>
    <t>3,441,006</t>
  </si>
  <si>
    <t>4,039,206</t>
  </si>
  <si>
    <t>592,462</t>
  </si>
  <si>
    <t>19,847</t>
  </si>
  <si>
    <t>3,424,497</t>
  </si>
  <si>
    <t>2,383,392</t>
  </si>
  <si>
    <t>406,370</t>
  </si>
  <si>
    <t>312,003</t>
  </si>
  <si>
    <t>314,017</t>
  </si>
  <si>
    <t>8,715</t>
  </si>
  <si>
    <t>547,343</t>
  </si>
  <si>
    <t>139,643</t>
  </si>
  <si>
    <t>55,326</t>
  </si>
  <si>
    <t>352,374</t>
  </si>
  <si>
    <t>5,906,853</t>
  </si>
  <si>
    <t>5,735,634</t>
  </si>
  <si>
    <t>171,219</t>
  </si>
  <si>
    <t>사업체수 (개)</t>
  </si>
  <si>
    <t>월평균 종사자수 (명)</t>
  </si>
  <si>
    <t>생산액 (백만원)</t>
  </si>
  <si>
    <t>부가가치 (백만원)</t>
  </si>
  <si>
    <t xml:space="preserve"> 구     분</t>
  </si>
  <si>
    <t>섬유산업 (17+181+244)</t>
  </si>
  <si>
    <t>제조업에서 차지하는 비중</t>
  </si>
  <si>
    <t>전년대비 증감률</t>
  </si>
  <si>
    <t xml:space="preserve">2004년 기준 광업 제조업 통계조사 보고서 섬유산업분야 세부자료 </t>
  </si>
  <si>
    <t xml:space="preserve"> 구     분</t>
  </si>
  <si>
    <t>사업체수 (개)</t>
  </si>
  <si>
    <t>월평균 종사자수 (명)</t>
  </si>
  <si>
    <t>생산액 (백만원)</t>
  </si>
  <si>
    <t>부가가치 (백만원)</t>
  </si>
  <si>
    <t>섬유산업 (17+181+244)</t>
  </si>
  <si>
    <t>전년대비 증감률</t>
  </si>
  <si>
    <t>제조업에서 차지하는 비중</t>
  </si>
  <si>
    <t xml:space="preserve">2005년 기준 광업 제조업 통계조사 보고서 섬유산업분야 세부자료 </t>
  </si>
  <si>
    <t>117,205</t>
  </si>
  <si>
    <t>2,865,549</t>
  </si>
  <si>
    <t>851,788,994</t>
  </si>
  <si>
    <t>312,791,992</t>
  </si>
  <si>
    <t>8,898</t>
  </si>
  <si>
    <t>21,926,677</t>
  </si>
  <si>
    <t>8,613,934</t>
  </si>
  <si>
    <t>826</t>
  </si>
  <si>
    <t>19,497</t>
  </si>
  <si>
    <t>2,468,214</t>
  </si>
  <si>
    <t>975,123</t>
  </si>
  <si>
    <t>49</t>
  </si>
  <si>
    <t>7,232</t>
  </si>
  <si>
    <t>986,463</t>
  </si>
  <si>
    <t>357,422</t>
  </si>
  <si>
    <t>70</t>
  </si>
  <si>
    <t>238,877</t>
  </si>
  <si>
    <t>109,855</t>
  </si>
  <si>
    <t>107</t>
  </si>
  <si>
    <t>2,499</t>
  </si>
  <si>
    <t>332,936</t>
  </si>
  <si>
    <t>140,608</t>
  </si>
  <si>
    <t>594</t>
  </si>
  <si>
    <t>903,917</t>
  </si>
  <si>
    <t>364,515</t>
  </si>
  <si>
    <t>4</t>
  </si>
  <si>
    <t>68</t>
  </si>
  <si>
    <t>5,467</t>
  </si>
  <si>
    <t>2,540</t>
  </si>
  <si>
    <t>1,463</t>
  </si>
  <si>
    <t>26,247</t>
  </si>
  <si>
    <t>4,438,205</t>
  </si>
  <si>
    <t>1,611,139</t>
  </si>
  <si>
    <t>16,487</t>
  </si>
  <si>
    <t>2,989,047</t>
  </si>
  <si>
    <t>1,024,711</t>
  </si>
  <si>
    <t>206</t>
  </si>
  <si>
    <t>567,519</t>
  </si>
  <si>
    <t>244,610</t>
  </si>
  <si>
    <t>103</t>
  </si>
  <si>
    <t>3,055</t>
  </si>
  <si>
    <t>554,230</t>
  </si>
  <si>
    <t>215,246</t>
  </si>
  <si>
    <t>71</t>
  </si>
  <si>
    <t>1,108</t>
  </si>
  <si>
    <t>92,820</t>
  </si>
  <si>
    <t>38,521</t>
  </si>
  <si>
    <t>1,770</t>
  </si>
  <si>
    <t>234,589</t>
  </si>
  <si>
    <t>88,051</t>
  </si>
  <si>
    <t>1,673</t>
  </si>
  <si>
    <t>21,250</t>
  </si>
  <si>
    <t>3,428,485</t>
  </si>
  <si>
    <t>1,286,485</t>
  </si>
  <si>
    <t>7,761</t>
  </si>
  <si>
    <t>1,228,490</t>
  </si>
  <si>
    <t>473,493</t>
  </si>
  <si>
    <t>992</t>
  </si>
  <si>
    <t>13,489</t>
  </si>
  <si>
    <t>2,199,995</t>
  </si>
  <si>
    <t>812,992</t>
  </si>
  <si>
    <t>525</t>
  </si>
  <si>
    <t>7,334</t>
  </si>
  <si>
    <t>1,499,959</t>
  </si>
  <si>
    <t>549,359</t>
  </si>
  <si>
    <t>309</t>
  </si>
  <si>
    <t>3,793</t>
  </si>
  <si>
    <t>505,705</t>
  </si>
  <si>
    <t>184,794</t>
  </si>
  <si>
    <t>158</t>
  </si>
  <si>
    <t>2,362</t>
  </si>
  <si>
    <t>194,331</t>
  </si>
  <si>
    <t>78,839</t>
  </si>
  <si>
    <t>1,837</t>
  </si>
  <si>
    <t>40,937</t>
  </si>
  <si>
    <t>4,206,289</t>
  </si>
  <si>
    <t>1,982,490</t>
  </si>
  <si>
    <t>181</t>
  </si>
  <si>
    <t>3,696</t>
  </si>
  <si>
    <t>374,389</t>
  </si>
  <si>
    <t>185,048</t>
  </si>
  <si>
    <t>622</t>
  </si>
  <si>
    <t>22,783</t>
  </si>
  <si>
    <t>2,703,328</t>
  </si>
  <si>
    <t>1,198,050</t>
  </si>
  <si>
    <t>303</t>
  </si>
  <si>
    <t>5,531</t>
  </si>
  <si>
    <t>521,099</t>
  </si>
  <si>
    <t>269,164</t>
  </si>
  <si>
    <t>1,018</t>
  </si>
  <si>
    <t>96,716</t>
  </si>
  <si>
    <t>47,241</t>
  </si>
  <si>
    <t>660</t>
  </si>
  <si>
    <t>7,909</t>
  </si>
  <si>
    <t>510,757</t>
  </si>
  <si>
    <t>282,987</t>
  </si>
  <si>
    <t>3,099</t>
  </si>
  <si>
    <t>45,744</t>
  </si>
  <si>
    <t>7,385,484</t>
  </si>
  <si>
    <t>2,758,697</t>
  </si>
  <si>
    <t>1,829</t>
  </si>
  <si>
    <t>24,086</t>
  </si>
  <si>
    <t>3,230,338</t>
  </si>
  <si>
    <t>1,228,189</t>
  </si>
  <si>
    <t>515</t>
  </si>
  <si>
    <t>6,839</t>
  </si>
  <si>
    <t>855,724</t>
  </si>
  <si>
    <t>355,675</t>
  </si>
  <si>
    <t>521</t>
  </si>
  <si>
    <t>4,519</t>
  </si>
  <si>
    <t>299,202</t>
  </si>
  <si>
    <t>158,992</t>
  </si>
  <si>
    <t>168</t>
  </si>
  <si>
    <t>1,454</t>
  </si>
  <si>
    <t>111,828</t>
  </si>
  <si>
    <t>49,756</t>
  </si>
  <si>
    <t>210</t>
  </si>
  <si>
    <t>3,024</t>
  </si>
  <si>
    <t>614,202</t>
  </si>
  <si>
    <t>210,469</t>
  </si>
  <si>
    <t>129</t>
  </si>
  <si>
    <t>1,656</t>
  </si>
  <si>
    <t>348,085</t>
  </si>
  <si>
    <t>142,320</t>
  </si>
  <si>
    <t>286</t>
  </si>
  <si>
    <t>6,594</t>
  </si>
  <si>
    <t>1,001,297</t>
  </si>
  <si>
    <t>310,977</t>
  </si>
  <si>
    <t>1,458</t>
  </si>
  <si>
    <t>308,121</t>
  </si>
  <si>
    <t>122,969</t>
  </si>
  <si>
    <t>272</t>
  </si>
  <si>
    <t>3,573</t>
  </si>
  <si>
    <t>442,563</t>
  </si>
  <si>
    <t>160,489</t>
  </si>
  <si>
    <t>1,335</t>
  </si>
  <si>
    <t>211,730</t>
  </si>
  <si>
    <t>72,590</t>
  </si>
  <si>
    <t>188</t>
  </si>
  <si>
    <t>2,238</t>
  </si>
  <si>
    <t>230,833</t>
  </si>
  <si>
    <t>87,899</t>
  </si>
  <si>
    <t>944</t>
  </si>
  <si>
    <t>16,627</t>
  </si>
  <si>
    <t>3,404,462</t>
  </si>
  <si>
    <t>1,247,050</t>
  </si>
  <si>
    <t>197</t>
  </si>
  <si>
    <t>2,404</t>
  </si>
  <si>
    <t>267,976</t>
  </si>
  <si>
    <t>117,902</t>
  </si>
  <si>
    <t>75</t>
  </si>
  <si>
    <t>948</t>
  </si>
  <si>
    <t>135,339</t>
  </si>
  <si>
    <t>49,837</t>
  </si>
  <si>
    <t>4,215</t>
  </si>
  <si>
    <t>778,661</t>
  </si>
  <si>
    <t>300,518</t>
  </si>
  <si>
    <t>38</t>
  </si>
  <si>
    <t>3,080</t>
  </si>
  <si>
    <t>1,410,475</t>
  </si>
  <si>
    <t>464,847</t>
  </si>
  <si>
    <t>2,922</t>
  </si>
  <si>
    <t>400,970</t>
  </si>
  <si>
    <t>145,124</t>
  </si>
  <si>
    <t>220</t>
  </si>
  <si>
    <t>3,058</t>
  </si>
  <si>
    <t>411,041</t>
  </si>
  <si>
    <t>168,822</t>
  </si>
  <si>
    <t>8,386</t>
  </si>
  <si>
    <t>115,197</t>
  </si>
  <si>
    <t>12,406,552</t>
  </si>
  <si>
    <t>6,289,162</t>
  </si>
  <si>
    <t>8,265</t>
  </si>
  <si>
    <t>113,499</t>
  </si>
  <si>
    <t>12,071,922</t>
  </si>
  <si>
    <t>6,129,877</t>
  </si>
  <si>
    <t>3,185</t>
  </si>
  <si>
    <t>51,225</t>
  </si>
  <si>
    <t>7,208,452</t>
  </si>
  <si>
    <t>3,787,001</t>
  </si>
  <si>
    <t>786</t>
  </si>
  <si>
    <t>18,544</t>
  </si>
  <si>
    <t>3,242,084</t>
  </si>
  <si>
    <t>1,737,693</t>
  </si>
  <si>
    <t>2,399</t>
  </si>
  <si>
    <t>32,681</t>
  </si>
  <si>
    <t>3,966,368</t>
  </si>
  <si>
    <t>2,049,308</t>
  </si>
  <si>
    <t>460</t>
  </si>
  <si>
    <t>8,227</t>
  </si>
  <si>
    <t>722,104</t>
  </si>
  <si>
    <t>369,016</t>
  </si>
  <si>
    <t>76</t>
  </si>
  <si>
    <t>25,135</t>
  </si>
  <si>
    <t>15,343</t>
  </si>
  <si>
    <t>3,844</t>
  </si>
  <si>
    <t>46,330</t>
  </si>
  <si>
    <t>3,485,970</t>
  </si>
  <si>
    <t>1,681,453</t>
  </si>
  <si>
    <t>2,966</t>
  </si>
  <si>
    <t>35,261</t>
  </si>
  <si>
    <t>2,497,998</t>
  </si>
  <si>
    <t>1,228,480</t>
  </si>
  <si>
    <t>526</t>
  </si>
  <si>
    <t>6,678</t>
  </si>
  <si>
    <t>468,291</t>
  </si>
  <si>
    <t>223,017</t>
  </si>
  <si>
    <t>140</t>
  </si>
  <si>
    <t>189,806</t>
  </si>
  <si>
    <t>66,911</t>
  </si>
  <si>
    <t>2,766</t>
  </si>
  <si>
    <t>310,387</t>
  </si>
  <si>
    <t>153,865</t>
  </si>
  <si>
    <t>31</t>
  </si>
  <si>
    <t>290</t>
  </si>
  <si>
    <t>19,488</t>
  </si>
  <si>
    <t>9,180</t>
  </si>
  <si>
    <t>700</t>
  </si>
  <si>
    <t>7,123</t>
  </si>
  <si>
    <t>630,261</t>
  </si>
  <si>
    <t>277,064</t>
  </si>
  <si>
    <t>1,738</t>
  </si>
  <si>
    <t>136,064</t>
  </si>
  <si>
    <t>50,398</t>
  </si>
  <si>
    <t>48</t>
  </si>
  <si>
    <t>56,096</t>
  </si>
  <si>
    <t>23,154</t>
  </si>
  <si>
    <t>487</t>
  </si>
  <si>
    <t>4,867</t>
  </si>
  <si>
    <t>438,101</t>
  </si>
  <si>
    <t>203,512</t>
  </si>
  <si>
    <t>6,584</t>
  </si>
  <si>
    <t>3,898,524</t>
  </si>
  <si>
    <t>1,288,495</t>
  </si>
  <si>
    <t>83</t>
  </si>
  <si>
    <t>6,210</t>
  </si>
  <si>
    <t>3,674,301</t>
  </si>
  <si>
    <t>1,202,986</t>
  </si>
  <si>
    <t>374</t>
  </si>
  <si>
    <t>224,223</t>
  </si>
  <si>
    <t>85,509</t>
  </si>
  <si>
    <t xml:space="preserve">2006년 기준 광업 제조업 통계조사 보고서 섬유산업분야 세부자료 </t>
  </si>
  <si>
    <t>…</t>
  </si>
  <si>
    <t xml:space="preserve"> 구     분</t>
  </si>
  <si>
    <t>섬유산업 (17+181+244)</t>
  </si>
  <si>
    <t>전년대비 증감률</t>
  </si>
  <si>
    <t>제조업에서 차지하는 비중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</si>
</sst>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</numFmts>
  <fonts count="7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4"/>
      <name val="돋움"/>
      <family val="3"/>
    </font>
    <font>
      <b/>
      <sz val="11"/>
      <color indexed="10"/>
      <name val="돋움"/>
      <family val="3"/>
    </font>
    <font>
      <sz val="11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Border="1" applyAlignment="1">
      <alignment horizontal="right" vertical="center"/>
    </xf>
    <xf numFmtId="41" fontId="3" fillId="0" borderId="0" xfId="17" applyFont="1" applyAlignment="1">
      <alignment vertical="center"/>
    </xf>
    <xf numFmtId="41" fontId="3" fillId="0" borderId="1" xfId="17" applyFont="1" applyBorder="1" applyAlignment="1">
      <alignment horizontal="center" vertical="center"/>
    </xf>
    <xf numFmtId="180" fontId="3" fillId="0" borderId="1" xfId="15" applyNumberFormat="1" applyFont="1" applyBorder="1" applyAlignment="1">
      <alignment horizontal="right" vertical="center"/>
    </xf>
    <xf numFmtId="189" fontId="3" fillId="0" borderId="1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90" zoomScaleNormal="90" workbookViewId="0" topLeftCell="A1">
      <selection activeCell="C10" sqref="C10"/>
    </sheetView>
  </sheetViews>
  <sheetFormatPr defaultColWidth="8.88671875" defaultRowHeight="13.5"/>
  <cols>
    <col min="1" max="1" width="37.6640625" style="17" customWidth="1"/>
    <col min="2" max="2" width="9.4453125" style="18" customWidth="1"/>
    <col min="3" max="3" width="9.77734375" style="18" bestFit="1" customWidth="1"/>
    <col min="4" max="5" width="9.88671875" style="18" bestFit="1" customWidth="1"/>
    <col min="6" max="9" width="12.6640625" style="18" bestFit="1" customWidth="1"/>
    <col min="10" max="16384" width="8.88671875" style="17" customWidth="1"/>
  </cols>
  <sheetData>
    <row r="1" spans="1:9" s="14" customFormat="1" ht="18.75">
      <c r="A1" s="33" t="s">
        <v>839</v>
      </c>
      <c r="B1" s="33"/>
      <c r="C1" s="33"/>
      <c r="D1" s="33"/>
      <c r="E1" s="33"/>
      <c r="F1" s="33"/>
      <c r="G1" s="33"/>
      <c r="H1" s="33"/>
      <c r="I1" s="33"/>
    </row>
    <row r="2" spans="2:9" s="19" customFormat="1" ht="13.5">
      <c r="B2" s="20"/>
      <c r="C2" s="20"/>
      <c r="D2" s="20"/>
      <c r="E2" s="20"/>
      <c r="F2" s="20"/>
      <c r="G2" s="20"/>
      <c r="H2" s="20"/>
      <c r="I2" s="20"/>
    </row>
    <row r="3" spans="1:9" s="19" customFormat="1" ht="13.5">
      <c r="A3" s="32" t="s">
        <v>841</v>
      </c>
      <c r="B3" s="32" t="s">
        <v>580</v>
      </c>
      <c r="C3" s="32"/>
      <c r="D3" s="32" t="s">
        <v>581</v>
      </c>
      <c r="E3" s="32"/>
      <c r="F3" s="32" t="s">
        <v>582</v>
      </c>
      <c r="G3" s="32"/>
      <c r="H3" s="32" t="s">
        <v>583</v>
      </c>
      <c r="I3" s="32"/>
    </row>
    <row r="4" spans="1:9" s="19" customFormat="1" ht="13.5">
      <c r="A4" s="32"/>
      <c r="B4" s="21">
        <v>2005</v>
      </c>
      <c r="C4" s="21">
        <v>2006</v>
      </c>
      <c r="D4" s="21">
        <v>2005</v>
      </c>
      <c r="E4" s="21">
        <v>2006</v>
      </c>
      <c r="F4" s="21">
        <v>2005</v>
      </c>
      <c r="G4" s="21">
        <v>2006</v>
      </c>
      <c r="H4" s="21">
        <v>2005</v>
      </c>
      <c r="I4" s="21">
        <v>2006</v>
      </c>
    </row>
    <row r="5" spans="1:9" s="26" customFormat="1" ht="13.5">
      <c r="A5" s="22" t="s">
        <v>0</v>
      </c>
      <c r="B5" s="23" t="s">
        <v>598</v>
      </c>
      <c r="C5" s="24">
        <v>119181</v>
      </c>
      <c r="D5" s="25" t="s">
        <v>599</v>
      </c>
      <c r="E5" s="24">
        <v>2910935</v>
      </c>
      <c r="F5" s="25" t="s">
        <v>600</v>
      </c>
      <c r="G5" s="24">
        <v>912763314</v>
      </c>
      <c r="H5" s="25" t="s">
        <v>601</v>
      </c>
      <c r="I5" s="24">
        <v>326844321</v>
      </c>
    </row>
    <row r="6" spans="1:9" s="7" customFormat="1" ht="13.5">
      <c r="A6" s="5" t="s">
        <v>842</v>
      </c>
      <c r="B6" s="6">
        <f aca="true" t="shared" si="0" ref="B6:I6">B9+B60+B78</f>
        <v>17252</v>
      </c>
      <c r="C6" s="6">
        <f t="shared" si="0"/>
        <v>16891</v>
      </c>
      <c r="D6" s="6">
        <f>D9+D60+D78</f>
        <v>273758</v>
      </c>
      <c r="E6" s="6">
        <f t="shared" si="0"/>
        <v>259172</v>
      </c>
      <c r="F6" s="6">
        <f t="shared" si="0"/>
        <v>37897123</v>
      </c>
      <c r="G6" s="6">
        <f t="shared" si="0"/>
        <v>37460005</v>
      </c>
      <c r="H6" s="6">
        <f t="shared" si="0"/>
        <v>16032306</v>
      </c>
      <c r="I6" s="6">
        <f t="shared" si="0"/>
        <v>15155970</v>
      </c>
    </row>
    <row r="7" spans="1:9" s="7" customFormat="1" ht="13.5">
      <c r="A7" s="8" t="s">
        <v>843</v>
      </c>
      <c r="B7" s="9"/>
      <c r="C7" s="10">
        <f>(C6-B6)/B6*100</f>
        <v>-2.092511013215859</v>
      </c>
      <c r="D7" s="9"/>
      <c r="E7" s="10">
        <f>(E6-D6)/D6*100</f>
        <v>-5.32806347211771</v>
      </c>
      <c r="F7" s="9"/>
      <c r="G7" s="10">
        <f>(G6-F6)/F6*100</f>
        <v>-1.1534332038872714</v>
      </c>
      <c r="H7" s="9"/>
      <c r="I7" s="10">
        <f>(I6-H6)/H6*100</f>
        <v>-5.466063334868982</v>
      </c>
    </row>
    <row r="8" spans="1:9" s="7" customFormat="1" ht="13.5">
      <c r="A8" s="8" t="s">
        <v>844</v>
      </c>
      <c r="B8" s="9">
        <f aca="true" t="shared" si="1" ref="B8:I8">B6/B5</f>
        <v>0.1471950855338936</v>
      </c>
      <c r="C8" s="9">
        <f t="shared" si="1"/>
        <v>0.1417256106258548</v>
      </c>
      <c r="D8" s="9">
        <f t="shared" si="1"/>
        <v>0.09553422398290869</v>
      </c>
      <c r="E8" s="9">
        <f t="shared" si="1"/>
        <v>0.08903393583161424</v>
      </c>
      <c r="F8" s="9">
        <f t="shared" si="1"/>
        <v>0.044491209990910024</v>
      </c>
      <c r="G8" s="9">
        <f t="shared" si="1"/>
        <v>0.041040217573862746</v>
      </c>
      <c r="H8" s="9">
        <f t="shared" si="1"/>
        <v>0.05125548738472819</v>
      </c>
      <c r="I8" s="9">
        <f t="shared" si="1"/>
        <v>0.04637060834843142</v>
      </c>
    </row>
    <row r="9" spans="1:9" s="13" customFormat="1" ht="13.5">
      <c r="A9" s="11" t="s">
        <v>7</v>
      </c>
      <c r="B9" s="12" t="s">
        <v>602</v>
      </c>
      <c r="C9" s="27">
        <v>8530</v>
      </c>
      <c r="D9" s="12" t="s">
        <v>80</v>
      </c>
      <c r="E9" s="27">
        <v>141979</v>
      </c>
      <c r="F9" s="12" t="s">
        <v>603</v>
      </c>
      <c r="G9" s="27">
        <v>21300017</v>
      </c>
      <c r="H9" s="12" t="s">
        <v>604</v>
      </c>
      <c r="I9" s="27">
        <v>8003845</v>
      </c>
    </row>
    <row r="10" spans="1:9" s="26" customFormat="1" ht="13.5">
      <c r="A10" s="15" t="s">
        <v>14</v>
      </c>
      <c r="B10" s="16" t="s">
        <v>605</v>
      </c>
      <c r="C10" s="28">
        <v>748</v>
      </c>
      <c r="D10" s="25" t="s">
        <v>606</v>
      </c>
      <c r="E10" s="24">
        <v>17030</v>
      </c>
      <c r="F10" s="25" t="s">
        <v>607</v>
      </c>
      <c r="G10" s="24">
        <v>2279087</v>
      </c>
      <c r="H10" s="25" t="s">
        <v>608</v>
      </c>
      <c r="I10" s="24">
        <v>860984</v>
      </c>
    </row>
    <row r="11" spans="1:9" s="26" customFormat="1" ht="13.5">
      <c r="A11" s="29" t="s">
        <v>21</v>
      </c>
      <c r="B11" s="25" t="s">
        <v>605</v>
      </c>
      <c r="C11" s="28">
        <v>748</v>
      </c>
      <c r="D11" s="25" t="s">
        <v>606</v>
      </c>
      <c r="E11" s="24">
        <v>17030</v>
      </c>
      <c r="F11" s="25" t="s">
        <v>607</v>
      </c>
      <c r="G11" s="24">
        <v>2279087</v>
      </c>
      <c r="H11" s="25" t="s">
        <v>608</v>
      </c>
      <c r="I11" s="24">
        <v>860984</v>
      </c>
    </row>
    <row r="12" spans="1:9" s="26" customFormat="1" ht="13.5">
      <c r="A12" s="29" t="s">
        <v>22</v>
      </c>
      <c r="B12" s="25" t="s">
        <v>23</v>
      </c>
      <c r="C12" s="28">
        <v>1</v>
      </c>
      <c r="D12" s="25" t="s">
        <v>24</v>
      </c>
      <c r="E12" s="28" t="s">
        <v>840</v>
      </c>
      <c r="F12" s="25" t="s">
        <v>24</v>
      </c>
      <c r="G12" s="28" t="s">
        <v>840</v>
      </c>
      <c r="H12" s="25" t="s">
        <v>24</v>
      </c>
      <c r="I12" s="28" t="s">
        <v>840</v>
      </c>
    </row>
    <row r="13" spans="1:9" s="26" customFormat="1" ht="13.5">
      <c r="A13" s="29" t="s">
        <v>26</v>
      </c>
      <c r="B13" s="25" t="s">
        <v>609</v>
      </c>
      <c r="C13" s="28">
        <v>50</v>
      </c>
      <c r="D13" s="25" t="s">
        <v>610</v>
      </c>
      <c r="E13" s="24">
        <v>5800</v>
      </c>
      <c r="F13" s="25" t="s">
        <v>611</v>
      </c>
      <c r="G13" s="24">
        <v>766628</v>
      </c>
      <c r="H13" s="25" t="s">
        <v>612</v>
      </c>
      <c r="I13" s="24">
        <v>280021</v>
      </c>
    </row>
    <row r="14" spans="1:9" s="26" customFormat="1" ht="13.5">
      <c r="A14" s="29" t="s">
        <v>33</v>
      </c>
      <c r="B14" s="25" t="s">
        <v>613</v>
      </c>
      <c r="C14" s="28">
        <v>68</v>
      </c>
      <c r="D14" s="25" t="s">
        <v>264</v>
      </c>
      <c r="E14" s="24">
        <v>2338</v>
      </c>
      <c r="F14" s="25" t="s">
        <v>614</v>
      </c>
      <c r="G14" s="24">
        <v>289513</v>
      </c>
      <c r="H14" s="25" t="s">
        <v>615</v>
      </c>
      <c r="I14" s="24">
        <v>118493</v>
      </c>
    </row>
    <row r="15" spans="1:9" s="26" customFormat="1" ht="13.5">
      <c r="A15" s="29" t="s">
        <v>40</v>
      </c>
      <c r="B15" s="25" t="s">
        <v>616</v>
      </c>
      <c r="C15" s="28">
        <v>121</v>
      </c>
      <c r="D15" s="25" t="s">
        <v>617</v>
      </c>
      <c r="E15" s="24">
        <v>2565</v>
      </c>
      <c r="F15" s="25" t="s">
        <v>618</v>
      </c>
      <c r="G15" s="24">
        <v>482239</v>
      </c>
      <c r="H15" s="25" t="s">
        <v>619</v>
      </c>
      <c r="I15" s="24">
        <v>162500</v>
      </c>
    </row>
    <row r="16" spans="1:9" s="26" customFormat="1" ht="13.5">
      <c r="A16" s="29" t="s">
        <v>47</v>
      </c>
      <c r="B16" s="25" t="s">
        <v>620</v>
      </c>
      <c r="C16" s="28">
        <v>504</v>
      </c>
      <c r="D16" s="25" t="s">
        <v>407</v>
      </c>
      <c r="E16" s="24">
        <v>6204</v>
      </c>
      <c r="F16" s="25" t="s">
        <v>621</v>
      </c>
      <c r="G16" s="24">
        <v>729833</v>
      </c>
      <c r="H16" s="25" t="s">
        <v>622</v>
      </c>
      <c r="I16" s="24">
        <v>298815</v>
      </c>
    </row>
    <row r="17" spans="1:9" s="26" customFormat="1" ht="13.5">
      <c r="A17" s="29" t="s">
        <v>54</v>
      </c>
      <c r="B17" s="25" t="s">
        <v>623</v>
      </c>
      <c r="C17" s="28">
        <v>4</v>
      </c>
      <c r="D17" s="25" t="s">
        <v>624</v>
      </c>
      <c r="E17" s="28" t="s">
        <v>840</v>
      </c>
      <c r="F17" s="25" t="s">
        <v>625</v>
      </c>
      <c r="G17" s="24">
        <v>10574</v>
      </c>
      <c r="H17" s="25" t="s">
        <v>626</v>
      </c>
      <c r="I17" s="28" t="s">
        <v>840</v>
      </c>
    </row>
    <row r="18" spans="1:9" s="26" customFormat="1" ht="13.5">
      <c r="A18" s="29" t="s">
        <v>55</v>
      </c>
      <c r="B18" s="25" t="s">
        <v>627</v>
      </c>
      <c r="C18" s="24">
        <v>1455</v>
      </c>
      <c r="D18" s="25" t="s">
        <v>628</v>
      </c>
      <c r="E18" s="24">
        <v>24506</v>
      </c>
      <c r="F18" s="25" t="s">
        <v>629</v>
      </c>
      <c r="G18" s="24">
        <v>4286171</v>
      </c>
      <c r="H18" s="25" t="s">
        <v>630</v>
      </c>
      <c r="I18" s="24">
        <v>1484634</v>
      </c>
    </row>
    <row r="19" spans="1:9" s="26" customFormat="1" ht="13.5">
      <c r="A19" s="29" t="s">
        <v>62</v>
      </c>
      <c r="B19" s="25" t="s">
        <v>627</v>
      </c>
      <c r="C19" s="24">
        <v>1455</v>
      </c>
      <c r="D19" s="25" t="s">
        <v>628</v>
      </c>
      <c r="E19" s="24">
        <v>24506</v>
      </c>
      <c r="F19" s="25" t="s">
        <v>629</v>
      </c>
      <c r="G19" s="24">
        <v>4286171</v>
      </c>
      <c r="H19" s="25" t="s">
        <v>630</v>
      </c>
      <c r="I19" s="24">
        <v>1484634</v>
      </c>
    </row>
    <row r="20" spans="1:9" s="26" customFormat="1" ht="13.5">
      <c r="A20" s="29" t="s">
        <v>63</v>
      </c>
      <c r="B20" s="25" t="s">
        <v>115</v>
      </c>
      <c r="C20" s="28">
        <v>962</v>
      </c>
      <c r="D20" s="25" t="s">
        <v>631</v>
      </c>
      <c r="E20" s="24">
        <v>14470</v>
      </c>
      <c r="F20" s="25" t="s">
        <v>632</v>
      </c>
      <c r="G20" s="24">
        <v>2646970</v>
      </c>
      <c r="H20" s="25" t="s">
        <v>633</v>
      </c>
      <c r="I20" s="24">
        <v>867182</v>
      </c>
    </row>
    <row r="21" spans="1:9" s="26" customFormat="1" ht="13.5">
      <c r="A21" s="29" t="s">
        <v>70</v>
      </c>
      <c r="B21" s="25" t="s">
        <v>634</v>
      </c>
      <c r="C21" s="28">
        <v>237</v>
      </c>
      <c r="D21" s="25" t="s">
        <v>42</v>
      </c>
      <c r="E21" s="24">
        <v>3851</v>
      </c>
      <c r="F21" s="25" t="s">
        <v>635</v>
      </c>
      <c r="G21" s="24">
        <v>567997</v>
      </c>
      <c r="H21" s="25" t="s">
        <v>636</v>
      </c>
      <c r="I21" s="24">
        <v>228864</v>
      </c>
    </row>
    <row r="22" spans="1:9" s="26" customFormat="1" ht="13.5">
      <c r="A22" s="29" t="s">
        <v>77</v>
      </c>
      <c r="B22" s="25" t="s">
        <v>637</v>
      </c>
      <c r="C22" s="28">
        <v>99</v>
      </c>
      <c r="D22" s="25" t="s">
        <v>638</v>
      </c>
      <c r="E22" s="24">
        <v>2820</v>
      </c>
      <c r="F22" s="25" t="s">
        <v>639</v>
      </c>
      <c r="G22" s="24">
        <v>530796</v>
      </c>
      <c r="H22" s="25" t="s">
        <v>640</v>
      </c>
      <c r="I22" s="24">
        <v>196554</v>
      </c>
    </row>
    <row r="23" spans="1:9" s="26" customFormat="1" ht="13.5">
      <c r="A23" s="29" t="s">
        <v>84</v>
      </c>
      <c r="B23" s="25" t="s">
        <v>641</v>
      </c>
      <c r="C23" s="28">
        <v>74</v>
      </c>
      <c r="D23" s="25" t="s">
        <v>642</v>
      </c>
      <c r="E23" s="24">
        <v>1083</v>
      </c>
      <c r="F23" s="25" t="s">
        <v>643</v>
      </c>
      <c r="G23" s="24">
        <v>102213</v>
      </c>
      <c r="H23" s="25" t="s">
        <v>644</v>
      </c>
      <c r="I23" s="24">
        <v>41727</v>
      </c>
    </row>
    <row r="24" spans="1:9" s="26" customFormat="1" ht="13.5">
      <c r="A24" s="29" t="s">
        <v>90</v>
      </c>
      <c r="B24" s="25" t="s">
        <v>169</v>
      </c>
      <c r="C24" s="28">
        <v>83</v>
      </c>
      <c r="D24" s="25" t="s">
        <v>645</v>
      </c>
      <c r="E24" s="24">
        <v>2282</v>
      </c>
      <c r="F24" s="25" t="s">
        <v>646</v>
      </c>
      <c r="G24" s="24">
        <v>438195</v>
      </c>
      <c r="H24" s="25" t="s">
        <v>647</v>
      </c>
      <c r="I24" s="24">
        <v>150307</v>
      </c>
    </row>
    <row r="25" spans="1:9" s="26" customFormat="1" ht="13.5">
      <c r="A25" s="29" t="s">
        <v>97</v>
      </c>
      <c r="B25" s="25" t="s">
        <v>648</v>
      </c>
      <c r="C25" s="24">
        <v>1580</v>
      </c>
      <c r="D25" s="25" t="s">
        <v>649</v>
      </c>
      <c r="E25" s="24">
        <v>19941</v>
      </c>
      <c r="F25" s="25" t="s">
        <v>650</v>
      </c>
      <c r="G25" s="24">
        <v>3431831</v>
      </c>
      <c r="H25" s="25" t="s">
        <v>651</v>
      </c>
      <c r="I25" s="24">
        <v>1243366</v>
      </c>
    </row>
    <row r="26" spans="1:9" s="26" customFormat="1" ht="13.5">
      <c r="A26" s="29" t="s">
        <v>104</v>
      </c>
      <c r="B26" s="25" t="s">
        <v>178</v>
      </c>
      <c r="C26" s="28">
        <v>593</v>
      </c>
      <c r="D26" s="25" t="s">
        <v>652</v>
      </c>
      <c r="E26" s="24">
        <v>6872</v>
      </c>
      <c r="F26" s="25" t="s">
        <v>653</v>
      </c>
      <c r="G26" s="24">
        <v>1097078</v>
      </c>
      <c r="H26" s="25" t="s">
        <v>654</v>
      </c>
      <c r="I26" s="24">
        <v>390428</v>
      </c>
    </row>
    <row r="27" spans="1:9" s="26" customFormat="1" ht="13.5">
      <c r="A27" s="29" t="s">
        <v>111</v>
      </c>
      <c r="B27" s="25" t="s">
        <v>178</v>
      </c>
      <c r="C27" s="28">
        <v>593</v>
      </c>
      <c r="D27" s="25" t="s">
        <v>652</v>
      </c>
      <c r="E27" s="24">
        <v>6872</v>
      </c>
      <c r="F27" s="25" t="s">
        <v>653</v>
      </c>
      <c r="G27" s="24">
        <v>1097078</v>
      </c>
      <c r="H27" s="25" t="s">
        <v>654</v>
      </c>
      <c r="I27" s="24">
        <v>390428</v>
      </c>
    </row>
    <row r="28" spans="1:9" s="26" customFormat="1" ht="13.5">
      <c r="A28" s="29" t="s">
        <v>112</v>
      </c>
      <c r="B28" s="25" t="s">
        <v>655</v>
      </c>
      <c r="C28" s="28">
        <v>987</v>
      </c>
      <c r="D28" s="25" t="s">
        <v>656</v>
      </c>
      <c r="E28" s="24">
        <v>13069</v>
      </c>
      <c r="F28" s="25" t="s">
        <v>657</v>
      </c>
      <c r="G28" s="24">
        <v>2334753</v>
      </c>
      <c r="H28" s="25" t="s">
        <v>658</v>
      </c>
      <c r="I28" s="24">
        <v>852938</v>
      </c>
    </row>
    <row r="29" spans="1:9" s="26" customFormat="1" ht="13.5">
      <c r="A29" s="29" t="s">
        <v>118</v>
      </c>
      <c r="B29" s="25" t="s">
        <v>659</v>
      </c>
      <c r="C29" s="28">
        <v>517</v>
      </c>
      <c r="D29" s="25" t="s">
        <v>660</v>
      </c>
      <c r="E29" s="24">
        <v>7121</v>
      </c>
      <c r="F29" s="25" t="s">
        <v>661</v>
      </c>
      <c r="G29" s="24">
        <v>1624323</v>
      </c>
      <c r="H29" s="25" t="s">
        <v>662</v>
      </c>
      <c r="I29" s="24">
        <v>568694</v>
      </c>
    </row>
    <row r="30" spans="1:9" s="26" customFormat="1" ht="13.5">
      <c r="A30" s="29" t="s">
        <v>125</v>
      </c>
      <c r="B30" s="25" t="s">
        <v>663</v>
      </c>
      <c r="C30" s="28">
        <v>310</v>
      </c>
      <c r="D30" s="25" t="s">
        <v>664</v>
      </c>
      <c r="E30" s="24">
        <v>3500</v>
      </c>
      <c r="F30" s="25" t="s">
        <v>665</v>
      </c>
      <c r="G30" s="24">
        <v>491421</v>
      </c>
      <c r="H30" s="25" t="s">
        <v>666</v>
      </c>
      <c r="I30" s="24">
        <v>190962</v>
      </c>
    </row>
    <row r="31" spans="1:9" s="26" customFormat="1" ht="13.5">
      <c r="A31" s="29" t="s">
        <v>132</v>
      </c>
      <c r="B31" s="25" t="s">
        <v>667</v>
      </c>
      <c r="C31" s="28">
        <v>160</v>
      </c>
      <c r="D31" s="25" t="s">
        <v>668</v>
      </c>
      <c r="E31" s="24">
        <v>2448</v>
      </c>
      <c r="F31" s="25" t="s">
        <v>669</v>
      </c>
      <c r="G31" s="24">
        <v>219009</v>
      </c>
      <c r="H31" s="25" t="s">
        <v>670</v>
      </c>
      <c r="I31" s="24">
        <v>93282</v>
      </c>
    </row>
    <row r="32" spans="1:9" s="26" customFormat="1" ht="13.5">
      <c r="A32" s="29" t="s">
        <v>139</v>
      </c>
      <c r="B32" s="25" t="s">
        <v>671</v>
      </c>
      <c r="C32" s="24">
        <v>1788</v>
      </c>
      <c r="D32" s="25" t="s">
        <v>672</v>
      </c>
      <c r="E32" s="24">
        <v>38021</v>
      </c>
      <c r="F32" s="25" t="s">
        <v>673</v>
      </c>
      <c r="G32" s="24">
        <v>4170618</v>
      </c>
      <c r="H32" s="25" t="s">
        <v>674</v>
      </c>
      <c r="I32" s="24">
        <v>1878861</v>
      </c>
    </row>
    <row r="33" spans="1:9" s="26" customFormat="1" ht="13.5">
      <c r="A33" s="29" t="s">
        <v>146</v>
      </c>
      <c r="B33" s="25" t="s">
        <v>671</v>
      </c>
      <c r="C33" s="24">
        <v>1788</v>
      </c>
      <c r="D33" s="25" t="s">
        <v>672</v>
      </c>
      <c r="E33" s="24">
        <v>38021</v>
      </c>
      <c r="F33" s="25" t="s">
        <v>673</v>
      </c>
      <c r="G33" s="24">
        <v>4170618</v>
      </c>
      <c r="H33" s="25" t="s">
        <v>674</v>
      </c>
      <c r="I33" s="24">
        <v>1878861</v>
      </c>
    </row>
    <row r="34" spans="1:9" s="26" customFormat="1" ht="13.5">
      <c r="A34" s="29" t="s">
        <v>147</v>
      </c>
      <c r="B34" s="25" t="s">
        <v>675</v>
      </c>
      <c r="C34" s="28">
        <v>191</v>
      </c>
      <c r="D34" s="25" t="s">
        <v>676</v>
      </c>
      <c r="E34" s="24">
        <v>3782</v>
      </c>
      <c r="F34" s="25" t="s">
        <v>677</v>
      </c>
      <c r="G34" s="24">
        <v>401995</v>
      </c>
      <c r="H34" s="25" t="s">
        <v>678</v>
      </c>
      <c r="I34" s="24">
        <v>183114</v>
      </c>
    </row>
    <row r="35" spans="1:9" s="26" customFormat="1" ht="13.5">
      <c r="A35" s="29" t="s">
        <v>154</v>
      </c>
      <c r="B35" s="25" t="s">
        <v>679</v>
      </c>
      <c r="C35" s="28">
        <v>599</v>
      </c>
      <c r="D35" s="25" t="s">
        <v>680</v>
      </c>
      <c r="E35" s="24">
        <v>20156</v>
      </c>
      <c r="F35" s="25" t="s">
        <v>681</v>
      </c>
      <c r="G35" s="24">
        <v>2516925</v>
      </c>
      <c r="H35" s="25" t="s">
        <v>682</v>
      </c>
      <c r="I35" s="24">
        <v>1057463</v>
      </c>
    </row>
    <row r="36" spans="1:9" s="26" customFormat="1" ht="13.5">
      <c r="A36" s="29" t="s">
        <v>161</v>
      </c>
      <c r="B36" s="25" t="s">
        <v>683</v>
      </c>
      <c r="C36" s="28">
        <v>318</v>
      </c>
      <c r="D36" s="25" t="s">
        <v>684</v>
      </c>
      <c r="E36" s="24">
        <v>5634</v>
      </c>
      <c r="F36" s="25" t="s">
        <v>685</v>
      </c>
      <c r="G36" s="24">
        <v>645775</v>
      </c>
      <c r="H36" s="25" t="s">
        <v>686</v>
      </c>
      <c r="I36" s="24">
        <v>313199</v>
      </c>
    </row>
    <row r="37" spans="1:9" s="26" customFormat="1" ht="13.5">
      <c r="A37" s="29" t="s">
        <v>168</v>
      </c>
      <c r="B37" s="25" t="s">
        <v>641</v>
      </c>
      <c r="C37" s="28">
        <v>66</v>
      </c>
      <c r="D37" s="25" t="s">
        <v>687</v>
      </c>
      <c r="E37" s="28">
        <v>892</v>
      </c>
      <c r="F37" s="25" t="s">
        <v>688</v>
      </c>
      <c r="G37" s="24">
        <v>92786</v>
      </c>
      <c r="H37" s="25" t="s">
        <v>689</v>
      </c>
      <c r="I37" s="24">
        <v>41976</v>
      </c>
    </row>
    <row r="38" spans="1:9" s="26" customFormat="1" ht="13.5">
      <c r="A38" s="29" t="s">
        <v>174</v>
      </c>
      <c r="B38" s="25" t="s">
        <v>690</v>
      </c>
      <c r="C38" s="28">
        <v>614</v>
      </c>
      <c r="D38" s="25" t="s">
        <v>691</v>
      </c>
      <c r="E38" s="24">
        <v>7557</v>
      </c>
      <c r="F38" s="25" t="s">
        <v>692</v>
      </c>
      <c r="G38" s="24">
        <v>513137</v>
      </c>
      <c r="H38" s="25" t="s">
        <v>693</v>
      </c>
      <c r="I38" s="24">
        <v>283109</v>
      </c>
    </row>
    <row r="39" spans="1:9" s="26" customFormat="1" ht="13.5">
      <c r="A39" s="29" t="s">
        <v>181</v>
      </c>
      <c r="B39" s="25" t="s">
        <v>694</v>
      </c>
      <c r="C39" s="24">
        <v>2959</v>
      </c>
      <c r="D39" s="25" t="s">
        <v>695</v>
      </c>
      <c r="E39" s="24">
        <v>42481</v>
      </c>
      <c r="F39" s="25" t="s">
        <v>696</v>
      </c>
      <c r="G39" s="24">
        <v>7132310</v>
      </c>
      <c r="H39" s="25" t="s">
        <v>697</v>
      </c>
      <c r="I39" s="24">
        <v>2536000</v>
      </c>
    </row>
    <row r="40" spans="1:9" s="26" customFormat="1" ht="13.5">
      <c r="A40" s="29" t="s">
        <v>188</v>
      </c>
      <c r="B40" s="25" t="s">
        <v>698</v>
      </c>
      <c r="C40" s="24">
        <v>1748</v>
      </c>
      <c r="D40" s="25" t="s">
        <v>699</v>
      </c>
      <c r="E40" s="24">
        <v>21637</v>
      </c>
      <c r="F40" s="25" t="s">
        <v>700</v>
      </c>
      <c r="G40" s="24">
        <v>3032725</v>
      </c>
      <c r="H40" s="25" t="s">
        <v>701</v>
      </c>
      <c r="I40" s="24">
        <v>1047666</v>
      </c>
    </row>
    <row r="41" spans="1:9" s="26" customFormat="1" ht="13.5">
      <c r="A41" s="29" t="s">
        <v>195</v>
      </c>
      <c r="B41" s="25" t="s">
        <v>702</v>
      </c>
      <c r="C41" s="28">
        <v>512</v>
      </c>
      <c r="D41" s="25" t="s">
        <v>703</v>
      </c>
      <c r="E41" s="24">
        <v>6233</v>
      </c>
      <c r="F41" s="25" t="s">
        <v>704</v>
      </c>
      <c r="G41" s="24">
        <v>810648</v>
      </c>
      <c r="H41" s="25" t="s">
        <v>705</v>
      </c>
      <c r="I41" s="24">
        <v>329413</v>
      </c>
    </row>
    <row r="42" spans="1:9" s="26" customFormat="1" ht="13.5">
      <c r="A42" s="29" t="s">
        <v>202</v>
      </c>
      <c r="B42" s="25" t="s">
        <v>706</v>
      </c>
      <c r="C42" s="28">
        <v>468</v>
      </c>
      <c r="D42" s="25" t="s">
        <v>707</v>
      </c>
      <c r="E42" s="24">
        <v>3687</v>
      </c>
      <c r="F42" s="25" t="s">
        <v>708</v>
      </c>
      <c r="G42" s="24">
        <v>226596</v>
      </c>
      <c r="H42" s="25" t="s">
        <v>709</v>
      </c>
      <c r="I42" s="24">
        <v>120872</v>
      </c>
    </row>
    <row r="43" spans="1:9" s="26" customFormat="1" ht="13.5">
      <c r="A43" s="29" t="s">
        <v>209</v>
      </c>
      <c r="B43" s="25" t="s">
        <v>710</v>
      </c>
      <c r="C43" s="28">
        <v>172</v>
      </c>
      <c r="D43" s="25" t="s">
        <v>711</v>
      </c>
      <c r="E43" s="24">
        <v>1567</v>
      </c>
      <c r="F43" s="25" t="s">
        <v>712</v>
      </c>
      <c r="G43" s="24">
        <v>141136</v>
      </c>
      <c r="H43" s="25" t="s">
        <v>713</v>
      </c>
      <c r="I43" s="24">
        <v>55560</v>
      </c>
    </row>
    <row r="44" spans="1:9" s="26" customFormat="1" ht="13.5">
      <c r="A44" s="29" t="s">
        <v>216</v>
      </c>
      <c r="B44" s="25" t="s">
        <v>714</v>
      </c>
      <c r="C44" s="28">
        <v>215</v>
      </c>
      <c r="D44" s="25" t="s">
        <v>715</v>
      </c>
      <c r="E44" s="24">
        <v>2985</v>
      </c>
      <c r="F44" s="25" t="s">
        <v>716</v>
      </c>
      <c r="G44" s="24">
        <v>577973</v>
      </c>
      <c r="H44" s="25" t="s">
        <v>717</v>
      </c>
      <c r="I44" s="24">
        <v>190110</v>
      </c>
    </row>
    <row r="45" spans="1:9" s="26" customFormat="1" ht="13.5">
      <c r="A45" s="29" t="s">
        <v>223</v>
      </c>
      <c r="B45" s="25" t="s">
        <v>718</v>
      </c>
      <c r="C45" s="28">
        <v>117</v>
      </c>
      <c r="D45" s="25" t="s">
        <v>719</v>
      </c>
      <c r="E45" s="24">
        <v>1441</v>
      </c>
      <c r="F45" s="25" t="s">
        <v>720</v>
      </c>
      <c r="G45" s="24">
        <v>275252</v>
      </c>
      <c r="H45" s="25" t="s">
        <v>721</v>
      </c>
      <c r="I45" s="24">
        <v>84684</v>
      </c>
    </row>
    <row r="46" spans="1:9" s="26" customFormat="1" ht="13.5">
      <c r="A46" s="29" t="s">
        <v>230</v>
      </c>
      <c r="B46" s="25" t="s">
        <v>722</v>
      </c>
      <c r="C46" s="28">
        <v>264</v>
      </c>
      <c r="D46" s="25" t="s">
        <v>723</v>
      </c>
      <c r="E46" s="24">
        <v>5724</v>
      </c>
      <c r="F46" s="25" t="s">
        <v>724</v>
      </c>
      <c r="G46" s="24">
        <v>1001120</v>
      </c>
      <c r="H46" s="25" t="s">
        <v>725</v>
      </c>
      <c r="I46" s="24">
        <v>267027</v>
      </c>
    </row>
    <row r="47" spans="1:9" s="26" customFormat="1" ht="13.5">
      <c r="A47" s="29" t="s">
        <v>237</v>
      </c>
      <c r="B47" s="25" t="s">
        <v>238</v>
      </c>
      <c r="C47" s="28">
        <v>45</v>
      </c>
      <c r="D47" s="25" t="s">
        <v>726</v>
      </c>
      <c r="E47" s="24">
        <v>1121</v>
      </c>
      <c r="F47" s="25" t="s">
        <v>727</v>
      </c>
      <c r="G47" s="24">
        <v>208468</v>
      </c>
      <c r="H47" s="25" t="s">
        <v>728</v>
      </c>
      <c r="I47" s="24">
        <v>77623</v>
      </c>
    </row>
    <row r="48" spans="1:9" s="26" customFormat="1" ht="13.5">
      <c r="A48" s="29" t="s">
        <v>244</v>
      </c>
      <c r="B48" s="25" t="s">
        <v>238</v>
      </c>
      <c r="C48" s="28">
        <v>45</v>
      </c>
      <c r="D48" s="25" t="s">
        <v>726</v>
      </c>
      <c r="E48" s="24">
        <v>1121</v>
      </c>
      <c r="F48" s="25" t="s">
        <v>727</v>
      </c>
      <c r="G48" s="24">
        <v>208468</v>
      </c>
      <c r="H48" s="25" t="s">
        <v>728</v>
      </c>
      <c r="I48" s="24">
        <v>77623</v>
      </c>
    </row>
    <row r="49" spans="1:9" s="26" customFormat="1" ht="13.5">
      <c r="A49" s="29" t="s">
        <v>245</v>
      </c>
      <c r="B49" s="25" t="s">
        <v>729</v>
      </c>
      <c r="C49" s="28">
        <v>237</v>
      </c>
      <c r="D49" s="25" t="s">
        <v>730</v>
      </c>
      <c r="E49" s="24">
        <v>3214</v>
      </c>
      <c r="F49" s="25" t="s">
        <v>731</v>
      </c>
      <c r="G49" s="24">
        <v>443792</v>
      </c>
      <c r="H49" s="25" t="s">
        <v>732</v>
      </c>
      <c r="I49" s="24">
        <v>159076</v>
      </c>
    </row>
    <row r="50" spans="1:9" s="26" customFormat="1" ht="13.5">
      <c r="A50" s="29" t="s">
        <v>252</v>
      </c>
      <c r="B50" s="25" t="s">
        <v>442</v>
      </c>
      <c r="C50" s="28">
        <v>72</v>
      </c>
      <c r="D50" s="25" t="s">
        <v>733</v>
      </c>
      <c r="E50" s="24">
        <v>1162</v>
      </c>
      <c r="F50" s="25" t="s">
        <v>734</v>
      </c>
      <c r="G50" s="24">
        <v>221037</v>
      </c>
      <c r="H50" s="25" t="s">
        <v>735</v>
      </c>
      <c r="I50" s="24">
        <v>79680</v>
      </c>
    </row>
    <row r="51" spans="1:9" s="26" customFormat="1" ht="13.5">
      <c r="A51" s="29" t="s">
        <v>259</v>
      </c>
      <c r="B51" s="25" t="s">
        <v>736</v>
      </c>
      <c r="C51" s="28">
        <v>165</v>
      </c>
      <c r="D51" s="25" t="s">
        <v>737</v>
      </c>
      <c r="E51" s="24">
        <v>2052</v>
      </c>
      <c r="F51" s="25" t="s">
        <v>738</v>
      </c>
      <c r="G51" s="24">
        <v>222755</v>
      </c>
      <c r="H51" s="25" t="s">
        <v>739</v>
      </c>
      <c r="I51" s="24">
        <v>79396</v>
      </c>
    </row>
    <row r="52" spans="1:9" s="26" customFormat="1" ht="13.5">
      <c r="A52" s="29" t="s">
        <v>266</v>
      </c>
      <c r="B52" s="25" t="s">
        <v>740</v>
      </c>
      <c r="C52" s="28">
        <v>929</v>
      </c>
      <c r="D52" s="25" t="s">
        <v>741</v>
      </c>
      <c r="E52" s="24">
        <v>16509</v>
      </c>
      <c r="F52" s="25" t="s">
        <v>742</v>
      </c>
      <c r="G52" s="24">
        <v>3447325</v>
      </c>
      <c r="H52" s="25" t="s">
        <v>743</v>
      </c>
      <c r="I52" s="24">
        <v>1251635</v>
      </c>
    </row>
    <row r="53" spans="1:9" s="26" customFormat="1" ht="13.5">
      <c r="A53" s="29" t="s">
        <v>273</v>
      </c>
      <c r="B53" s="25" t="s">
        <v>744</v>
      </c>
      <c r="C53" s="28">
        <v>188</v>
      </c>
      <c r="D53" s="25" t="s">
        <v>745</v>
      </c>
      <c r="E53" s="24">
        <v>2380</v>
      </c>
      <c r="F53" s="25" t="s">
        <v>746</v>
      </c>
      <c r="G53" s="24">
        <v>281298</v>
      </c>
      <c r="H53" s="25" t="s">
        <v>747</v>
      </c>
      <c r="I53" s="24">
        <v>124061</v>
      </c>
    </row>
    <row r="54" spans="1:9" s="26" customFormat="1" ht="13.5">
      <c r="A54" s="29" t="s">
        <v>280</v>
      </c>
      <c r="B54" s="25" t="s">
        <v>748</v>
      </c>
      <c r="C54" s="28">
        <v>73</v>
      </c>
      <c r="D54" s="25" t="s">
        <v>749</v>
      </c>
      <c r="E54" s="28">
        <v>921</v>
      </c>
      <c r="F54" s="25" t="s">
        <v>750</v>
      </c>
      <c r="G54" s="24">
        <v>144924</v>
      </c>
      <c r="H54" s="25" t="s">
        <v>751</v>
      </c>
      <c r="I54" s="24">
        <v>54482</v>
      </c>
    </row>
    <row r="55" spans="1:9" s="26" customFormat="1" ht="13.5">
      <c r="A55" s="29" t="s">
        <v>287</v>
      </c>
      <c r="B55" s="25" t="s">
        <v>395</v>
      </c>
      <c r="C55" s="28">
        <v>218</v>
      </c>
      <c r="D55" s="25" t="s">
        <v>752</v>
      </c>
      <c r="E55" s="24">
        <v>4854</v>
      </c>
      <c r="F55" s="25" t="s">
        <v>753</v>
      </c>
      <c r="G55" s="24">
        <v>838875</v>
      </c>
      <c r="H55" s="25" t="s">
        <v>754</v>
      </c>
      <c r="I55" s="24">
        <v>331261</v>
      </c>
    </row>
    <row r="56" spans="1:9" s="26" customFormat="1" ht="13.5">
      <c r="A56" s="29" t="s">
        <v>294</v>
      </c>
      <c r="B56" s="25" t="s">
        <v>755</v>
      </c>
      <c r="C56" s="28">
        <v>39</v>
      </c>
      <c r="D56" s="25" t="s">
        <v>756</v>
      </c>
      <c r="E56" s="24">
        <v>2820</v>
      </c>
      <c r="F56" s="25" t="s">
        <v>757</v>
      </c>
      <c r="G56" s="24">
        <v>1353404</v>
      </c>
      <c r="H56" s="25" t="s">
        <v>758</v>
      </c>
      <c r="I56" s="24">
        <v>424237</v>
      </c>
    </row>
    <row r="57" spans="1:9" s="26" customFormat="1" ht="13.5">
      <c r="A57" s="29" t="s">
        <v>301</v>
      </c>
      <c r="B57" s="25" t="s">
        <v>634</v>
      </c>
      <c r="C57" s="28">
        <v>197</v>
      </c>
      <c r="D57" s="25" t="s">
        <v>759</v>
      </c>
      <c r="E57" s="24">
        <v>2731</v>
      </c>
      <c r="F57" s="25" t="s">
        <v>760</v>
      </c>
      <c r="G57" s="24">
        <v>433973</v>
      </c>
      <c r="H57" s="25" t="s">
        <v>761</v>
      </c>
      <c r="I57" s="24">
        <v>152781</v>
      </c>
    </row>
    <row r="58" spans="1:9" s="26" customFormat="1" ht="13.5">
      <c r="A58" s="29" t="s">
        <v>307</v>
      </c>
      <c r="B58" s="25" t="s">
        <v>762</v>
      </c>
      <c r="C58" s="28">
        <v>214</v>
      </c>
      <c r="D58" s="25" t="s">
        <v>763</v>
      </c>
      <c r="E58" s="24">
        <v>2803</v>
      </c>
      <c r="F58" s="25" t="s">
        <v>764</v>
      </c>
      <c r="G58" s="24">
        <v>394851</v>
      </c>
      <c r="H58" s="25" t="s">
        <v>765</v>
      </c>
      <c r="I58" s="24">
        <v>164813</v>
      </c>
    </row>
    <row r="59" spans="1:9" s="26" customFormat="1" ht="13.5">
      <c r="A59" s="29" t="s">
        <v>314</v>
      </c>
      <c r="B59" s="25" t="s">
        <v>766</v>
      </c>
      <c r="C59" s="24">
        <v>8393</v>
      </c>
      <c r="D59" s="25" t="s">
        <v>767</v>
      </c>
      <c r="E59" s="24">
        <v>113066</v>
      </c>
      <c r="F59" s="25" t="s">
        <v>768</v>
      </c>
      <c r="G59" s="24">
        <v>13002801</v>
      </c>
      <c r="H59" s="25" t="s">
        <v>769</v>
      </c>
      <c r="I59" s="24">
        <v>6517231</v>
      </c>
    </row>
    <row r="60" spans="1:9" s="13" customFormat="1" ht="13.5">
      <c r="A60" s="11" t="s">
        <v>321</v>
      </c>
      <c r="B60" s="12" t="s">
        <v>770</v>
      </c>
      <c r="C60" s="27">
        <v>8272</v>
      </c>
      <c r="D60" s="12" t="s">
        <v>771</v>
      </c>
      <c r="E60" s="27">
        <v>111371</v>
      </c>
      <c r="F60" s="12" t="s">
        <v>772</v>
      </c>
      <c r="G60" s="27">
        <v>12666905</v>
      </c>
      <c r="H60" s="12" t="s">
        <v>773</v>
      </c>
      <c r="I60" s="27">
        <v>6366508</v>
      </c>
    </row>
    <row r="61" spans="1:9" s="26" customFormat="1" ht="13.5">
      <c r="A61" s="15" t="s">
        <v>328</v>
      </c>
      <c r="B61" s="16" t="s">
        <v>774</v>
      </c>
      <c r="C61" s="24">
        <v>3124</v>
      </c>
      <c r="D61" s="25" t="s">
        <v>775</v>
      </c>
      <c r="E61" s="24">
        <v>51245</v>
      </c>
      <c r="F61" s="25" t="s">
        <v>776</v>
      </c>
      <c r="G61" s="24">
        <v>7866295</v>
      </c>
      <c r="H61" s="25" t="s">
        <v>777</v>
      </c>
      <c r="I61" s="24">
        <v>4109947</v>
      </c>
    </row>
    <row r="62" spans="1:9" s="26" customFormat="1" ht="13.5">
      <c r="A62" s="29" t="s">
        <v>335</v>
      </c>
      <c r="B62" s="25" t="s">
        <v>778</v>
      </c>
      <c r="C62" s="28">
        <v>745</v>
      </c>
      <c r="D62" s="25" t="s">
        <v>779</v>
      </c>
      <c r="E62" s="24">
        <v>18164</v>
      </c>
      <c r="F62" s="25" t="s">
        <v>780</v>
      </c>
      <c r="G62" s="24">
        <v>3363165</v>
      </c>
      <c r="H62" s="25" t="s">
        <v>781</v>
      </c>
      <c r="I62" s="24">
        <v>1795770</v>
      </c>
    </row>
    <row r="63" spans="1:9" s="26" customFormat="1" ht="13.5">
      <c r="A63" s="29" t="s">
        <v>341</v>
      </c>
      <c r="B63" s="25" t="s">
        <v>782</v>
      </c>
      <c r="C63" s="24">
        <v>2379</v>
      </c>
      <c r="D63" s="25" t="s">
        <v>783</v>
      </c>
      <c r="E63" s="24">
        <v>33081</v>
      </c>
      <c r="F63" s="25" t="s">
        <v>784</v>
      </c>
      <c r="G63" s="24">
        <v>4503130</v>
      </c>
      <c r="H63" s="25" t="s">
        <v>785</v>
      </c>
      <c r="I63" s="24">
        <v>2314177</v>
      </c>
    </row>
    <row r="64" spans="1:9" s="26" customFormat="1" ht="13.5">
      <c r="A64" s="29" t="s">
        <v>348</v>
      </c>
      <c r="B64" s="25" t="s">
        <v>786</v>
      </c>
      <c r="C64" s="28">
        <v>453</v>
      </c>
      <c r="D64" s="25" t="s">
        <v>787</v>
      </c>
      <c r="E64" s="24">
        <v>7311</v>
      </c>
      <c r="F64" s="25" t="s">
        <v>788</v>
      </c>
      <c r="G64" s="24">
        <v>631938</v>
      </c>
      <c r="H64" s="25" t="s">
        <v>789</v>
      </c>
      <c r="I64" s="24">
        <v>309101</v>
      </c>
    </row>
    <row r="65" spans="1:9" s="26" customFormat="1" ht="13.5">
      <c r="A65" s="29" t="s">
        <v>355</v>
      </c>
      <c r="B65" s="25" t="s">
        <v>786</v>
      </c>
      <c r="C65" s="28">
        <v>453</v>
      </c>
      <c r="D65" s="25" t="s">
        <v>787</v>
      </c>
      <c r="E65" s="24">
        <v>7311</v>
      </c>
      <c r="F65" s="25" t="s">
        <v>788</v>
      </c>
      <c r="G65" s="24">
        <v>631938</v>
      </c>
      <c r="H65" s="25" t="s">
        <v>789</v>
      </c>
      <c r="I65" s="24">
        <v>309101</v>
      </c>
    </row>
    <row r="66" spans="1:9" s="26" customFormat="1" ht="13.5">
      <c r="A66" s="29" t="s">
        <v>356</v>
      </c>
      <c r="B66" s="25" t="s">
        <v>790</v>
      </c>
      <c r="C66" s="28">
        <v>78</v>
      </c>
      <c r="D66" s="25" t="s">
        <v>620</v>
      </c>
      <c r="E66" s="28">
        <v>585</v>
      </c>
      <c r="F66" s="25" t="s">
        <v>791</v>
      </c>
      <c r="G66" s="24">
        <v>26705</v>
      </c>
      <c r="H66" s="25" t="s">
        <v>792</v>
      </c>
      <c r="I66" s="24">
        <v>15802</v>
      </c>
    </row>
    <row r="67" spans="1:9" s="26" customFormat="1" ht="13.5">
      <c r="A67" s="29" t="s">
        <v>362</v>
      </c>
      <c r="B67" s="25" t="s">
        <v>790</v>
      </c>
      <c r="C67" s="28">
        <v>78</v>
      </c>
      <c r="D67" s="25" t="s">
        <v>620</v>
      </c>
      <c r="E67" s="28">
        <v>585</v>
      </c>
      <c r="F67" s="25" t="s">
        <v>791</v>
      </c>
      <c r="G67" s="24">
        <v>26705</v>
      </c>
      <c r="H67" s="25" t="s">
        <v>792</v>
      </c>
      <c r="I67" s="24">
        <v>15802</v>
      </c>
    </row>
    <row r="68" spans="1:9" s="26" customFormat="1" ht="13.5">
      <c r="A68" s="29" t="s">
        <v>363</v>
      </c>
      <c r="B68" s="25" t="s">
        <v>793</v>
      </c>
      <c r="C68" s="24">
        <v>3950</v>
      </c>
      <c r="D68" s="25" t="s">
        <v>794</v>
      </c>
      <c r="E68" s="24">
        <v>45563</v>
      </c>
      <c r="F68" s="25" t="s">
        <v>795</v>
      </c>
      <c r="G68" s="24">
        <v>3585157</v>
      </c>
      <c r="H68" s="25" t="s">
        <v>796</v>
      </c>
      <c r="I68" s="24">
        <v>1687601</v>
      </c>
    </row>
    <row r="69" spans="1:9" s="26" customFormat="1" ht="13.5">
      <c r="A69" s="29" t="s">
        <v>370</v>
      </c>
      <c r="B69" s="25" t="s">
        <v>797</v>
      </c>
      <c r="C69" s="24">
        <v>3052</v>
      </c>
      <c r="D69" s="25" t="s">
        <v>798</v>
      </c>
      <c r="E69" s="24">
        <v>34616</v>
      </c>
      <c r="F69" s="25" t="s">
        <v>799</v>
      </c>
      <c r="G69" s="24">
        <v>2601414</v>
      </c>
      <c r="H69" s="25" t="s">
        <v>800</v>
      </c>
      <c r="I69" s="24">
        <v>1245440</v>
      </c>
    </row>
    <row r="70" spans="1:9" s="26" customFormat="1" ht="13.5">
      <c r="A70" s="29" t="s">
        <v>377</v>
      </c>
      <c r="B70" s="25" t="s">
        <v>801</v>
      </c>
      <c r="C70" s="28">
        <v>538</v>
      </c>
      <c r="D70" s="25" t="s">
        <v>802</v>
      </c>
      <c r="E70" s="24">
        <v>6510</v>
      </c>
      <c r="F70" s="25" t="s">
        <v>803</v>
      </c>
      <c r="G70" s="24">
        <v>455734</v>
      </c>
      <c r="H70" s="25" t="s">
        <v>804</v>
      </c>
      <c r="I70" s="24">
        <v>204388</v>
      </c>
    </row>
    <row r="71" spans="1:9" s="26" customFormat="1" ht="13.5">
      <c r="A71" s="29" t="s">
        <v>384</v>
      </c>
      <c r="B71" s="25" t="s">
        <v>805</v>
      </c>
      <c r="C71" s="28">
        <v>131</v>
      </c>
      <c r="D71" s="25" t="s">
        <v>733</v>
      </c>
      <c r="E71" s="24">
        <v>1326</v>
      </c>
      <c r="F71" s="25" t="s">
        <v>806</v>
      </c>
      <c r="G71" s="24">
        <v>229773</v>
      </c>
      <c r="H71" s="25" t="s">
        <v>807</v>
      </c>
      <c r="I71" s="24">
        <v>95586</v>
      </c>
    </row>
    <row r="72" spans="1:9" s="26" customFormat="1" ht="13.5">
      <c r="A72" s="29" t="s">
        <v>391</v>
      </c>
      <c r="B72" s="25" t="s">
        <v>675</v>
      </c>
      <c r="C72" s="28">
        <v>190</v>
      </c>
      <c r="D72" s="25" t="s">
        <v>808</v>
      </c>
      <c r="E72" s="24">
        <v>2721</v>
      </c>
      <c r="F72" s="25" t="s">
        <v>809</v>
      </c>
      <c r="G72" s="24">
        <v>281952</v>
      </c>
      <c r="H72" s="25" t="s">
        <v>810</v>
      </c>
      <c r="I72" s="24">
        <v>133202</v>
      </c>
    </row>
    <row r="73" spans="1:9" s="26" customFormat="1" ht="13.5">
      <c r="A73" s="29" t="s">
        <v>398</v>
      </c>
      <c r="B73" s="25" t="s">
        <v>811</v>
      </c>
      <c r="C73" s="28">
        <v>39</v>
      </c>
      <c r="D73" s="25" t="s">
        <v>812</v>
      </c>
      <c r="E73" s="28">
        <v>390</v>
      </c>
      <c r="F73" s="25" t="s">
        <v>813</v>
      </c>
      <c r="G73" s="24">
        <v>16284</v>
      </c>
      <c r="H73" s="25" t="s">
        <v>814</v>
      </c>
      <c r="I73" s="24">
        <v>8985</v>
      </c>
    </row>
    <row r="74" spans="1:9" s="26" customFormat="1" ht="13.5">
      <c r="A74" s="29" t="s">
        <v>405</v>
      </c>
      <c r="B74" s="25" t="s">
        <v>815</v>
      </c>
      <c r="C74" s="28">
        <v>667</v>
      </c>
      <c r="D74" s="25" t="s">
        <v>816</v>
      </c>
      <c r="E74" s="24">
        <v>6667</v>
      </c>
      <c r="F74" s="25" t="s">
        <v>817</v>
      </c>
      <c r="G74" s="24">
        <v>556810</v>
      </c>
      <c r="H74" s="25" t="s">
        <v>818</v>
      </c>
      <c r="I74" s="24">
        <v>244057</v>
      </c>
    </row>
    <row r="75" spans="1:9" s="26" customFormat="1" ht="13.5">
      <c r="A75" s="29" t="s">
        <v>412</v>
      </c>
      <c r="B75" s="25" t="s">
        <v>136</v>
      </c>
      <c r="C75" s="28">
        <v>157</v>
      </c>
      <c r="D75" s="25" t="s">
        <v>819</v>
      </c>
      <c r="E75" s="24">
        <v>1659</v>
      </c>
      <c r="F75" s="25" t="s">
        <v>820</v>
      </c>
      <c r="G75" s="24">
        <v>112424</v>
      </c>
      <c r="H75" s="25" t="s">
        <v>821</v>
      </c>
      <c r="I75" s="24">
        <v>47187</v>
      </c>
    </row>
    <row r="76" spans="1:9" s="26" customFormat="1" ht="13.5">
      <c r="A76" s="29" t="s">
        <v>419</v>
      </c>
      <c r="B76" s="25" t="s">
        <v>822</v>
      </c>
      <c r="C76" s="28">
        <v>58</v>
      </c>
      <c r="D76" s="25" t="s">
        <v>423</v>
      </c>
      <c r="E76" s="28">
        <v>632</v>
      </c>
      <c r="F76" s="25" t="s">
        <v>823</v>
      </c>
      <c r="G76" s="24">
        <v>65873</v>
      </c>
      <c r="H76" s="25" t="s">
        <v>824</v>
      </c>
      <c r="I76" s="24">
        <v>27594</v>
      </c>
    </row>
    <row r="77" spans="1:9" s="26" customFormat="1" ht="13.5">
      <c r="A77" s="29" t="s">
        <v>425</v>
      </c>
      <c r="B77" s="25" t="s">
        <v>825</v>
      </c>
      <c r="C77" s="28">
        <v>452</v>
      </c>
      <c r="D77" s="25" t="s">
        <v>826</v>
      </c>
      <c r="E77" s="24">
        <v>4376</v>
      </c>
      <c r="F77" s="25" t="s">
        <v>827</v>
      </c>
      <c r="G77" s="24">
        <v>378513</v>
      </c>
      <c r="H77" s="25" t="s">
        <v>828</v>
      </c>
      <c r="I77" s="24">
        <v>169276</v>
      </c>
    </row>
    <row r="78" spans="1:9" s="13" customFormat="1" ht="13.5">
      <c r="A78" s="11" t="s">
        <v>432</v>
      </c>
      <c r="B78" s="12" t="s">
        <v>284</v>
      </c>
      <c r="C78" s="30">
        <v>89</v>
      </c>
      <c r="D78" s="12" t="s">
        <v>829</v>
      </c>
      <c r="E78" s="27">
        <v>5822</v>
      </c>
      <c r="F78" s="12" t="s">
        <v>830</v>
      </c>
      <c r="G78" s="27">
        <v>3493083</v>
      </c>
      <c r="H78" s="12" t="s">
        <v>831</v>
      </c>
      <c r="I78" s="27">
        <v>785617</v>
      </c>
    </row>
    <row r="79" spans="1:9" s="26" customFormat="1" ht="13.5">
      <c r="A79" s="15" t="s">
        <v>437</v>
      </c>
      <c r="B79" s="16" t="s">
        <v>284</v>
      </c>
      <c r="C79" s="28">
        <v>89</v>
      </c>
      <c r="D79" s="25" t="s">
        <v>829</v>
      </c>
      <c r="E79" s="24">
        <v>5822</v>
      </c>
      <c r="F79" s="25" t="s">
        <v>830</v>
      </c>
      <c r="G79" s="24">
        <v>3493083</v>
      </c>
      <c r="H79" s="25" t="s">
        <v>831</v>
      </c>
      <c r="I79" s="24">
        <v>785617</v>
      </c>
    </row>
    <row r="80" spans="1:9" s="26" customFormat="1" ht="13.5">
      <c r="A80" s="29" t="s">
        <v>438</v>
      </c>
      <c r="B80" s="25" t="s">
        <v>832</v>
      </c>
      <c r="C80" s="28">
        <v>84</v>
      </c>
      <c r="D80" s="25" t="s">
        <v>833</v>
      </c>
      <c r="E80" s="24">
        <v>5439</v>
      </c>
      <c r="F80" s="25" t="s">
        <v>834</v>
      </c>
      <c r="G80" s="24">
        <v>3306998</v>
      </c>
      <c r="H80" s="25" t="s">
        <v>835</v>
      </c>
      <c r="I80" s="24">
        <v>739971</v>
      </c>
    </row>
    <row r="81" spans="1:9" s="26" customFormat="1" ht="13.5">
      <c r="A81" s="29" t="s">
        <v>445</v>
      </c>
      <c r="B81" s="25" t="s">
        <v>446</v>
      </c>
      <c r="C81" s="28">
        <v>5</v>
      </c>
      <c r="D81" s="25" t="s">
        <v>836</v>
      </c>
      <c r="E81" s="28">
        <v>383</v>
      </c>
      <c r="F81" s="25" t="s">
        <v>837</v>
      </c>
      <c r="G81" s="24">
        <v>186085</v>
      </c>
      <c r="H81" s="25" t="s">
        <v>838</v>
      </c>
      <c r="I81" s="24">
        <v>45646</v>
      </c>
    </row>
    <row r="82" spans="2:9" s="26" customFormat="1" ht="13.5">
      <c r="B82" s="31"/>
      <c r="C82" s="31"/>
      <c r="D82" s="31"/>
      <c r="E82" s="31"/>
      <c r="F82" s="31"/>
      <c r="G82" s="31"/>
      <c r="H82" s="31"/>
      <c r="I82" s="31"/>
    </row>
    <row r="83" spans="2:9" s="26" customFormat="1" ht="13.5">
      <c r="B83" s="31"/>
      <c r="C83" s="31"/>
      <c r="D83" s="31"/>
      <c r="E83" s="31"/>
      <c r="F83" s="31"/>
      <c r="G83" s="31"/>
      <c r="H83" s="31"/>
      <c r="I83" s="31"/>
    </row>
    <row r="84" spans="2:9" s="26" customFormat="1" ht="13.5">
      <c r="B84" s="31"/>
      <c r="C84" s="31"/>
      <c r="D84" s="31"/>
      <c r="E84" s="31"/>
      <c r="F84" s="31"/>
      <c r="G84" s="31"/>
      <c r="H84" s="31"/>
      <c r="I84" s="31"/>
    </row>
    <row r="85" spans="2:9" s="26" customFormat="1" ht="13.5">
      <c r="B85" s="31"/>
      <c r="C85" s="31"/>
      <c r="D85" s="31"/>
      <c r="E85" s="31"/>
      <c r="F85" s="31"/>
      <c r="G85" s="31"/>
      <c r="H85" s="31"/>
      <c r="I85" s="31"/>
    </row>
    <row r="86" spans="2:9" s="26" customFormat="1" ht="13.5">
      <c r="B86" s="31"/>
      <c r="C86" s="31"/>
      <c r="D86" s="31"/>
      <c r="E86" s="31"/>
      <c r="F86" s="31"/>
      <c r="G86" s="31"/>
      <c r="H86" s="31"/>
      <c r="I86" s="31"/>
    </row>
  </sheetData>
  <mergeCells count="6">
    <mergeCell ref="A3:A4"/>
    <mergeCell ref="A1:I1"/>
    <mergeCell ref="H3:I3"/>
    <mergeCell ref="D3:E3"/>
    <mergeCell ref="B3:C3"/>
    <mergeCell ref="F3:G3"/>
  </mergeCells>
  <printOptions horizontalCentered="1"/>
  <pageMargins left="0.37" right="0.3937007874015748" top="0.6692913385826772" bottom="0.66929133858267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="90" zoomScaleNormal="90" workbookViewId="0" topLeftCell="A43">
      <selection activeCell="I61" sqref="I61"/>
    </sheetView>
  </sheetViews>
  <sheetFormatPr defaultColWidth="8.88671875" defaultRowHeight="13.5"/>
  <cols>
    <col min="1" max="1" width="37.6640625" style="0" customWidth="1"/>
    <col min="2" max="2" width="8.99609375" style="1" bestFit="1" customWidth="1"/>
    <col min="3" max="3" width="9.77734375" style="1" bestFit="1" customWidth="1"/>
    <col min="4" max="5" width="9.88671875" style="1" bestFit="1" customWidth="1"/>
    <col min="6" max="9" width="12.6640625" style="1" bestFit="1" customWidth="1"/>
  </cols>
  <sheetData>
    <row r="1" spans="1:9" ht="18.75">
      <c r="A1" s="33" t="s">
        <v>597</v>
      </c>
      <c r="B1" s="33"/>
      <c r="C1" s="33"/>
      <c r="D1" s="33"/>
      <c r="E1" s="33"/>
      <c r="F1" s="33"/>
      <c r="G1" s="33"/>
      <c r="H1" s="33"/>
      <c r="I1" s="33"/>
    </row>
    <row r="3" spans="1:9" ht="13.5">
      <c r="A3" s="34" t="s">
        <v>589</v>
      </c>
      <c r="B3" s="34" t="s">
        <v>590</v>
      </c>
      <c r="C3" s="34"/>
      <c r="D3" s="34" t="s">
        <v>591</v>
      </c>
      <c r="E3" s="34"/>
      <c r="F3" s="34" t="s">
        <v>592</v>
      </c>
      <c r="G3" s="34"/>
      <c r="H3" s="34" t="s">
        <v>593</v>
      </c>
      <c r="I3" s="34"/>
    </row>
    <row r="4" spans="1:9" ht="13.5">
      <c r="A4" s="34"/>
      <c r="B4" s="2">
        <v>2004</v>
      </c>
      <c r="C4" s="2">
        <v>2005</v>
      </c>
      <c r="D4" s="2">
        <v>2004</v>
      </c>
      <c r="E4" s="2">
        <v>2005</v>
      </c>
      <c r="F4" s="2">
        <v>2004</v>
      </c>
      <c r="G4" s="2">
        <v>2005</v>
      </c>
      <c r="H4" s="2">
        <v>2004</v>
      </c>
      <c r="I4" s="2">
        <v>2005</v>
      </c>
    </row>
    <row r="5" spans="1:9" ht="13.5">
      <c r="A5" s="3" t="s">
        <v>0</v>
      </c>
      <c r="B5" s="4" t="s">
        <v>1</v>
      </c>
      <c r="C5" s="4" t="s">
        <v>598</v>
      </c>
      <c r="D5" s="4" t="s">
        <v>2</v>
      </c>
      <c r="E5" s="4" t="s">
        <v>599</v>
      </c>
      <c r="F5" s="4" t="s">
        <v>452</v>
      </c>
      <c r="G5" s="4" t="s">
        <v>600</v>
      </c>
      <c r="H5" s="4" t="s">
        <v>3</v>
      </c>
      <c r="I5" s="4" t="s">
        <v>601</v>
      </c>
    </row>
    <row r="6" spans="1:9" s="7" customFormat="1" ht="13.5">
      <c r="A6" s="5" t="s">
        <v>594</v>
      </c>
      <c r="B6" s="6">
        <f aca="true" t="shared" si="0" ref="B6:I6">B9+B60+B78</f>
        <v>17343</v>
      </c>
      <c r="C6" s="6">
        <f t="shared" si="0"/>
        <v>17252</v>
      </c>
      <c r="D6" s="6">
        <f t="shared" si="0"/>
        <v>294612</v>
      </c>
      <c r="E6" s="6">
        <f t="shared" si="0"/>
        <v>273758</v>
      </c>
      <c r="F6" s="6">
        <f t="shared" si="0"/>
        <v>39196539</v>
      </c>
      <c r="G6" s="6">
        <f t="shared" si="0"/>
        <v>37897123</v>
      </c>
      <c r="H6" s="6">
        <f t="shared" si="0"/>
        <v>16203342</v>
      </c>
      <c r="I6" s="6">
        <f t="shared" si="0"/>
        <v>16032306</v>
      </c>
    </row>
    <row r="7" spans="1:9" s="7" customFormat="1" ht="13.5">
      <c r="A7" s="8" t="s">
        <v>595</v>
      </c>
      <c r="B7" s="9"/>
      <c r="C7" s="10">
        <f>(C6-B6)/B6*100</f>
        <v>-0.5247073747333219</v>
      </c>
      <c r="D7" s="9"/>
      <c r="E7" s="10">
        <f>(E6-D6)/D6*100</f>
        <v>-7.078462520196055</v>
      </c>
      <c r="F7" s="9"/>
      <c r="G7" s="10">
        <f>(G6-F6)/F6*100</f>
        <v>-3.3151294301774956</v>
      </c>
      <c r="H7" s="9"/>
      <c r="I7" s="10">
        <f>(I6-H6)/H6*100</f>
        <v>-1.0555600196552044</v>
      </c>
    </row>
    <row r="8" spans="1:9" s="7" customFormat="1" ht="13.5">
      <c r="A8" s="8" t="s">
        <v>596</v>
      </c>
      <c r="B8" s="9">
        <f aca="true" t="shared" si="1" ref="B8:I8">B6/B5</f>
        <v>0.15305798252581415</v>
      </c>
      <c r="C8" s="9">
        <f t="shared" si="1"/>
        <v>0.1471950855338936</v>
      </c>
      <c r="D8" s="9">
        <f t="shared" si="1"/>
        <v>0.10528655646217272</v>
      </c>
      <c r="E8" s="9">
        <f t="shared" si="1"/>
        <v>0.09553422398290869</v>
      </c>
      <c r="F8" s="9">
        <f t="shared" si="1"/>
        <v>0.04931293008839391</v>
      </c>
      <c r="G8" s="9">
        <f t="shared" si="1"/>
        <v>0.044491209990910024</v>
      </c>
      <c r="H8" s="9">
        <f t="shared" si="1"/>
        <v>0.0536778401553111</v>
      </c>
      <c r="I8" s="9">
        <f t="shared" si="1"/>
        <v>0.05125548738472819</v>
      </c>
    </row>
    <row r="9" spans="1:9" s="13" customFormat="1" ht="13.5">
      <c r="A9" s="11" t="s">
        <v>7</v>
      </c>
      <c r="B9" s="12" t="s">
        <v>8</v>
      </c>
      <c r="C9" s="12" t="s">
        <v>602</v>
      </c>
      <c r="D9" s="12" t="s">
        <v>9</v>
      </c>
      <c r="E9" s="12" t="s">
        <v>80</v>
      </c>
      <c r="F9" s="12" t="s">
        <v>453</v>
      </c>
      <c r="G9" s="12" t="s">
        <v>603</v>
      </c>
      <c r="H9" s="12" t="s">
        <v>10</v>
      </c>
      <c r="I9" s="12" t="s">
        <v>604</v>
      </c>
    </row>
    <row r="10" spans="1:9" ht="13.5">
      <c r="A10" s="3" t="s">
        <v>14</v>
      </c>
      <c r="B10" s="4" t="s">
        <v>15</v>
      </c>
      <c r="C10" s="4" t="s">
        <v>605</v>
      </c>
      <c r="D10" s="4" t="s">
        <v>16</v>
      </c>
      <c r="E10" s="4" t="s">
        <v>606</v>
      </c>
      <c r="F10" s="4" t="s">
        <v>454</v>
      </c>
      <c r="G10" s="4" t="s">
        <v>607</v>
      </c>
      <c r="H10" s="4" t="s">
        <v>17</v>
      </c>
      <c r="I10" s="4" t="s">
        <v>608</v>
      </c>
    </row>
    <row r="11" spans="1:9" ht="13.5">
      <c r="A11" s="3" t="s">
        <v>21</v>
      </c>
      <c r="B11" s="4" t="s">
        <v>15</v>
      </c>
      <c r="C11" s="4" t="s">
        <v>605</v>
      </c>
      <c r="D11" s="4" t="s">
        <v>16</v>
      </c>
      <c r="E11" s="4" t="s">
        <v>606</v>
      </c>
      <c r="F11" s="4" t="s">
        <v>454</v>
      </c>
      <c r="G11" s="4" t="s">
        <v>607</v>
      </c>
      <c r="H11" s="4" t="s">
        <v>17</v>
      </c>
      <c r="I11" s="4" t="s">
        <v>608</v>
      </c>
    </row>
    <row r="12" spans="1:9" ht="13.5">
      <c r="A12" s="3" t="s">
        <v>22</v>
      </c>
      <c r="B12" s="4" t="s">
        <v>23</v>
      </c>
      <c r="C12" s="4" t="s">
        <v>23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  <c r="I12" s="4" t="s">
        <v>24</v>
      </c>
    </row>
    <row r="13" spans="1:9" ht="13.5">
      <c r="A13" s="3" t="s">
        <v>26</v>
      </c>
      <c r="B13" s="4" t="s">
        <v>27</v>
      </c>
      <c r="C13" s="4" t="s">
        <v>609</v>
      </c>
      <c r="D13" s="4" t="s">
        <v>28</v>
      </c>
      <c r="E13" s="4" t="s">
        <v>610</v>
      </c>
      <c r="F13" s="4" t="s">
        <v>455</v>
      </c>
      <c r="G13" s="4" t="s">
        <v>611</v>
      </c>
      <c r="H13" s="4" t="s">
        <v>29</v>
      </c>
      <c r="I13" s="4" t="s">
        <v>612</v>
      </c>
    </row>
    <row r="14" spans="1:9" ht="13.5">
      <c r="A14" s="3" t="s">
        <v>33</v>
      </c>
      <c r="B14" s="4" t="s">
        <v>34</v>
      </c>
      <c r="C14" s="4" t="s">
        <v>613</v>
      </c>
      <c r="D14" s="4" t="s">
        <v>35</v>
      </c>
      <c r="E14" s="4" t="s">
        <v>264</v>
      </c>
      <c r="F14" s="4" t="s">
        <v>456</v>
      </c>
      <c r="G14" s="4" t="s">
        <v>614</v>
      </c>
      <c r="H14" s="4" t="s">
        <v>36</v>
      </c>
      <c r="I14" s="4" t="s">
        <v>615</v>
      </c>
    </row>
    <row r="15" spans="1:9" ht="13.5">
      <c r="A15" s="3" t="s">
        <v>40</v>
      </c>
      <c r="B15" s="4" t="s">
        <v>41</v>
      </c>
      <c r="C15" s="4" t="s">
        <v>616</v>
      </c>
      <c r="D15" s="4" t="s">
        <v>42</v>
      </c>
      <c r="E15" s="4" t="s">
        <v>617</v>
      </c>
      <c r="F15" s="4" t="s">
        <v>457</v>
      </c>
      <c r="G15" s="4" t="s">
        <v>618</v>
      </c>
      <c r="H15" s="4" t="s">
        <v>43</v>
      </c>
      <c r="I15" s="4" t="s">
        <v>619</v>
      </c>
    </row>
    <row r="16" spans="1:9" ht="13.5">
      <c r="A16" s="3" t="s">
        <v>47</v>
      </c>
      <c r="B16" s="4" t="s">
        <v>48</v>
      </c>
      <c r="C16" s="4" t="s">
        <v>620</v>
      </c>
      <c r="D16" s="4" t="s">
        <v>49</v>
      </c>
      <c r="E16" s="4" t="s">
        <v>407</v>
      </c>
      <c r="F16" s="4" t="s">
        <v>458</v>
      </c>
      <c r="G16" s="4" t="s">
        <v>621</v>
      </c>
      <c r="H16" s="4" t="s">
        <v>50</v>
      </c>
      <c r="I16" s="4" t="s">
        <v>622</v>
      </c>
    </row>
    <row r="17" spans="1:9" ht="13.5">
      <c r="A17" s="3" t="s">
        <v>54</v>
      </c>
      <c r="B17" s="4" t="s">
        <v>25</v>
      </c>
      <c r="C17" s="4" t="s">
        <v>623</v>
      </c>
      <c r="D17" s="4" t="s">
        <v>24</v>
      </c>
      <c r="E17" s="4" t="s">
        <v>624</v>
      </c>
      <c r="F17" s="4" t="s">
        <v>24</v>
      </c>
      <c r="G17" s="4" t="s">
        <v>625</v>
      </c>
      <c r="H17" s="4" t="s">
        <v>24</v>
      </c>
      <c r="I17" s="4" t="s">
        <v>626</v>
      </c>
    </row>
    <row r="18" spans="1:9" ht="13.5">
      <c r="A18" s="3" t="s">
        <v>55</v>
      </c>
      <c r="B18" s="4" t="s">
        <v>56</v>
      </c>
      <c r="C18" s="4" t="s">
        <v>627</v>
      </c>
      <c r="D18" s="4" t="s">
        <v>57</v>
      </c>
      <c r="E18" s="4" t="s">
        <v>628</v>
      </c>
      <c r="F18" s="4" t="s">
        <v>459</v>
      </c>
      <c r="G18" s="4" t="s">
        <v>629</v>
      </c>
      <c r="H18" s="4" t="s">
        <v>58</v>
      </c>
      <c r="I18" s="4" t="s">
        <v>630</v>
      </c>
    </row>
    <row r="19" spans="1:9" ht="13.5">
      <c r="A19" s="3" t="s">
        <v>62</v>
      </c>
      <c r="B19" s="4" t="s">
        <v>56</v>
      </c>
      <c r="C19" s="4" t="s">
        <v>627</v>
      </c>
      <c r="D19" s="4" t="s">
        <v>57</v>
      </c>
      <c r="E19" s="4" t="s">
        <v>628</v>
      </c>
      <c r="F19" s="4" t="s">
        <v>459</v>
      </c>
      <c r="G19" s="4" t="s">
        <v>629</v>
      </c>
      <c r="H19" s="4" t="s">
        <v>58</v>
      </c>
      <c r="I19" s="4" t="s">
        <v>630</v>
      </c>
    </row>
    <row r="20" spans="1:9" ht="13.5">
      <c r="A20" s="3" t="s">
        <v>63</v>
      </c>
      <c r="B20" s="4" t="s">
        <v>64</v>
      </c>
      <c r="C20" s="4" t="s">
        <v>115</v>
      </c>
      <c r="D20" s="4" t="s">
        <v>65</v>
      </c>
      <c r="E20" s="4" t="s">
        <v>631</v>
      </c>
      <c r="F20" s="4" t="s">
        <v>460</v>
      </c>
      <c r="G20" s="4" t="s">
        <v>632</v>
      </c>
      <c r="H20" s="4" t="s">
        <v>66</v>
      </c>
      <c r="I20" s="4" t="s">
        <v>633</v>
      </c>
    </row>
    <row r="21" spans="1:9" ht="13.5">
      <c r="A21" s="3" t="s">
        <v>70</v>
      </c>
      <c r="B21" s="4" t="s">
        <v>71</v>
      </c>
      <c r="C21" s="4" t="s">
        <v>634</v>
      </c>
      <c r="D21" s="4" t="s">
        <v>72</v>
      </c>
      <c r="E21" s="4" t="s">
        <v>42</v>
      </c>
      <c r="F21" s="4" t="s">
        <v>461</v>
      </c>
      <c r="G21" s="4" t="s">
        <v>635</v>
      </c>
      <c r="H21" s="4" t="s">
        <v>73</v>
      </c>
      <c r="I21" s="4" t="s">
        <v>636</v>
      </c>
    </row>
    <row r="22" spans="1:9" ht="13.5">
      <c r="A22" s="3" t="s">
        <v>77</v>
      </c>
      <c r="B22" s="4" t="s">
        <v>78</v>
      </c>
      <c r="C22" s="4" t="s">
        <v>637</v>
      </c>
      <c r="D22" s="4" t="s">
        <v>79</v>
      </c>
      <c r="E22" s="4" t="s">
        <v>638</v>
      </c>
      <c r="F22" s="4" t="s">
        <v>462</v>
      </c>
      <c r="G22" s="4" t="s">
        <v>639</v>
      </c>
      <c r="H22" s="4" t="s">
        <v>80</v>
      </c>
      <c r="I22" s="4" t="s">
        <v>640</v>
      </c>
    </row>
    <row r="23" spans="1:9" ht="13.5">
      <c r="A23" s="3" t="s">
        <v>84</v>
      </c>
      <c r="B23" s="4" t="s">
        <v>85</v>
      </c>
      <c r="C23" s="4" t="s">
        <v>641</v>
      </c>
      <c r="D23" s="4" t="s">
        <v>86</v>
      </c>
      <c r="E23" s="4" t="s">
        <v>642</v>
      </c>
      <c r="F23" s="4" t="s">
        <v>463</v>
      </c>
      <c r="G23" s="4" t="s">
        <v>643</v>
      </c>
      <c r="H23" s="4" t="s">
        <v>87</v>
      </c>
      <c r="I23" s="4" t="s">
        <v>644</v>
      </c>
    </row>
    <row r="24" spans="1:9" ht="13.5">
      <c r="A24" s="3" t="s">
        <v>90</v>
      </c>
      <c r="B24" s="4" t="s">
        <v>91</v>
      </c>
      <c r="C24" s="4" t="s">
        <v>169</v>
      </c>
      <c r="D24" s="4" t="s">
        <v>92</v>
      </c>
      <c r="E24" s="4" t="s">
        <v>645</v>
      </c>
      <c r="F24" s="4" t="s">
        <v>464</v>
      </c>
      <c r="G24" s="4" t="s">
        <v>646</v>
      </c>
      <c r="H24" s="4" t="s">
        <v>93</v>
      </c>
      <c r="I24" s="4" t="s">
        <v>647</v>
      </c>
    </row>
    <row r="25" spans="1:9" ht="13.5">
      <c r="A25" s="3" t="s">
        <v>97</v>
      </c>
      <c r="B25" s="4" t="s">
        <v>98</v>
      </c>
      <c r="C25" s="4" t="s">
        <v>648</v>
      </c>
      <c r="D25" s="4" t="s">
        <v>99</v>
      </c>
      <c r="E25" s="4" t="s">
        <v>649</v>
      </c>
      <c r="F25" s="4" t="s">
        <v>465</v>
      </c>
      <c r="G25" s="4" t="s">
        <v>650</v>
      </c>
      <c r="H25" s="4" t="s">
        <v>100</v>
      </c>
      <c r="I25" s="4" t="s">
        <v>651</v>
      </c>
    </row>
    <row r="26" spans="1:9" ht="13.5">
      <c r="A26" s="3" t="s">
        <v>104</v>
      </c>
      <c r="B26" s="4" t="s">
        <v>105</v>
      </c>
      <c r="C26" s="4" t="s">
        <v>178</v>
      </c>
      <c r="D26" s="4" t="s">
        <v>106</v>
      </c>
      <c r="E26" s="4" t="s">
        <v>652</v>
      </c>
      <c r="F26" s="4" t="s">
        <v>466</v>
      </c>
      <c r="G26" s="4" t="s">
        <v>653</v>
      </c>
      <c r="H26" s="4" t="s">
        <v>107</v>
      </c>
      <c r="I26" s="4" t="s">
        <v>654</v>
      </c>
    </row>
    <row r="27" spans="1:9" ht="13.5">
      <c r="A27" s="3" t="s">
        <v>111</v>
      </c>
      <c r="B27" s="4" t="s">
        <v>105</v>
      </c>
      <c r="C27" s="4" t="s">
        <v>178</v>
      </c>
      <c r="D27" s="4" t="s">
        <v>106</v>
      </c>
      <c r="E27" s="4" t="s">
        <v>652</v>
      </c>
      <c r="F27" s="4" t="s">
        <v>466</v>
      </c>
      <c r="G27" s="4" t="s">
        <v>653</v>
      </c>
      <c r="H27" s="4" t="s">
        <v>107</v>
      </c>
      <c r="I27" s="4" t="s">
        <v>654</v>
      </c>
    </row>
    <row r="28" spans="1:9" ht="13.5">
      <c r="A28" s="3" t="s">
        <v>112</v>
      </c>
      <c r="B28" s="4" t="s">
        <v>18</v>
      </c>
      <c r="C28" s="4" t="s">
        <v>655</v>
      </c>
      <c r="D28" s="4" t="s">
        <v>113</v>
      </c>
      <c r="E28" s="4" t="s">
        <v>656</v>
      </c>
      <c r="F28" s="4" t="s">
        <v>467</v>
      </c>
      <c r="G28" s="4" t="s">
        <v>657</v>
      </c>
      <c r="H28" s="4" t="s">
        <v>114</v>
      </c>
      <c r="I28" s="4" t="s">
        <v>658</v>
      </c>
    </row>
    <row r="29" spans="1:9" ht="13.5">
      <c r="A29" s="3" t="s">
        <v>118</v>
      </c>
      <c r="B29" s="4" t="s">
        <v>119</v>
      </c>
      <c r="C29" s="4" t="s">
        <v>659</v>
      </c>
      <c r="D29" s="4" t="s">
        <v>120</v>
      </c>
      <c r="E29" s="4" t="s">
        <v>660</v>
      </c>
      <c r="F29" s="4" t="s">
        <v>468</v>
      </c>
      <c r="G29" s="4" t="s">
        <v>661</v>
      </c>
      <c r="H29" s="4" t="s">
        <v>121</v>
      </c>
      <c r="I29" s="4" t="s">
        <v>662</v>
      </c>
    </row>
    <row r="30" spans="1:9" ht="13.5">
      <c r="A30" s="3" t="s">
        <v>125</v>
      </c>
      <c r="B30" s="4" t="s">
        <v>126</v>
      </c>
      <c r="C30" s="4" t="s">
        <v>663</v>
      </c>
      <c r="D30" s="4" t="s">
        <v>127</v>
      </c>
      <c r="E30" s="4" t="s">
        <v>664</v>
      </c>
      <c r="F30" s="4" t="s">
        <v>469</v>
      </c>
      <c r="G30" s="4" t="s">
        <v>665</v>
      </c>
      <c r="H30" s="4" t="s">
        <v>128</v>
      </c>
      <c r="I30" s="4" t="s">
        <v>666</v>
      </c>
    </row>
    <row r="31" spans="1:9" ht="13.5">
      <c r="A31" s="3" t="s">
        <v>132</v>
      </c>
      <c r="B31" s="4" t="s">
        <v>133</v>
      </c>
      <c r="C31" s="4" t="s">
        <v>667</v>
      </c>
      <c r="D31" s="4" t="s">
        <v>134</v>
      </c>
      <c r="E31" s="4" t="s">
        <v>668</v>
      </c>
      <c r="F31" s="4" t="s">
        <v>470</v>
      </c>
      <c r="G31" s="4" t="s">
        <v>669</v>
      </c>
      <c r="H31" s="4" t="s">
        <v>135</v>
      </c>
      <c r="I31" s="4" t="s">
        <v>670</v>
      </c>
    </row>
    <row r="32" spans="1:9" ht="13.5">
      <c r="A32" s="3" t="s">
        <v>139</v>
      </c>
      <c r="B32" s="4" t="s">
        <v>140</v>
      </c>
      <c r="C32" s="4" t="s">
        <v>671</v>
      </c>
      <c r="D32" s="4" t="s">
        <v>141</v>
      </c>
      <c r="E32" s="4" t="s">
        <v>672</v>
      </c>
      <c r="F32" s="4" t="s">
        <v>471</v>
      </c>
      <c r="G32" s="4" t="s">
        <v>673</v>
      </c>
      <c r="H32" s="4" t="s">
        <v>142</v>
      </c>
      <c r="I32" s="4" t="s">
        <v>674</v>
      </c>
    </row>
    <row r="33" spans="1:9" ht="13.5">
      <c r="A33" s="3" t="s">
        <v>146</v>
      </c>
      <c r="B33" s="4" t="s">
        <v>140</v>
      </c>
      <c r="C33" s="4" t="s">
        <v>671</v>
      </c>
      <c r="D33" s="4" t="s">
        <v>141</v>
      </c>
      <c r="E33" s="4" t="s">
        <v>672</v>
      </c>
      <c r="F33" s="4" t="s">
        <v>471</v>
      </c>
      <c r="G33" s="4" t="s">
        <v>673</v>
      </c>
      <c r="H33" s="4" t="s">
        <v>142</v>
      </c>
      <c r="I33" s="4" t="s">
        <v>674</v>
      </c>
    </row>
    <row r="34" spans="1:9" ht="13.5">
      <c r="A34" s="3" t="s">
        <v>147</v>
      </c>
      <c r="B34" s="4" t="s">
        <v>148</v>
      </c>
      <c r="C34" s="4" t="s">
        <v>675</v>
      </c>
      <c r="D34" s="4" t="s">
        <v>149</v>
      </c>
      <c r="E34" s="4" t="s">
        <v>676</v>
      </c>
      <c r="F34" s="4" t="s">
        <v>472</v>
      </c>
      <c r="G34" s="4" t="s">
        <v>677</v>
      </c>
      <c r="H34" s="4" t="s">
        <v>150</v>
      </c>
      <c r="I34" s="4" t="s">
        <v>678</v>
      </c>
    </row>
    <row r="35" spans="1:9" ht="13.5">
      <c r="A35" s="3" t="s">
        <v>154</v>
      </c>
      <c r="B35" s="4" t="s">
        <v>155</v>
      </c>
      <c r="C35" s="4" t="s">
        <v>679</v>
      </c>
      <c r="D35" s="4" t="s">
        <v>156</v>
      </c>
      <c r="E35" s="4" t="s">
        <v>680</v>
      </c>
      <c r="F35" s="4" t="s">
        <v>473</v>
      </c>
      <c r="G35" s="4" t="s">
        <v>681</v>
      </c>
      <c r="H35" s="4" t="s">
        <v>157</v>
      </c>
      <c r="I35" s="4" t="s">
        <v>682</v>
      </c>
    </row>
    <row r="36" spans="1:9" ht="13.5">
      <c r="A36" s="3" t="s">
        <v>161</v>
      </c>
      <c r="B36" s="4" t="s">
        <v>162</v>
      </c>
      <c r="C36" s="4" t="s">
        <v>683</v>
      </c>
      <c r="D36" s="4" t="s">
        <v>163</v>
      </c>
      <c r="E36" s="4" t="s">
        <v>684</v>
      </c>
      <c r="F36" s="4" t="s">
        <v>474</v>
      </c>
      <c r="G36" s="4" t="s">
        <v>685</v>
      </c>
      <c r="H36" s="4" t="s">
        <v>164</v>
      </c>
      <c r="I36" s="4" t="s">
        <v>686</v>
      </c>
    </row>
    <row r="37" spans="1:9" ht="13.5">
      <c r="A37" s="3" t="s">
        <v>168</v>
      </c>
      <c r="B37" s="4" t="s">
        <v>169</v>
      </c>
      <c r="C37" s="4" t="s">
        <v>641</v>
      </c>
      <c r="D37" s="4" t="s">
        <v>170</v>
      </c>
      <c r="E37" s="4" t="s">
        <v>687</v>
      </c>
      <c r="F37" s="4" t="s">
        <v>475</v>
      </c>
      <c r="G37" s="4" t="s">
        <v>688</v>
      </c>
      <c r="H37" s="4" t="s">
        <v>171</v>
      </c>
      <c r="I37" s="4" t="s">
        <v>689</v>
      </c>
    </row>
    <row r="38" spans="1:9" ht="13.5">
      <c r="A38" s="3" t="s">
        <v>174</v>
      </c>
      <c r="B38" s="4" t="s">
        <v>175</v>
      </c>
      <c r="C38" s="4" t="s">
        <v>690</v>
      </c>
      <c r="D38" s="4" t="s">
        <v>176</v>
      </c>
      <c r="E38" s="4" t="s">
        <v>691</v>
      </c>
      <c r="F38" s="4" t="s">
        <v>476</v>
      </c>
      <c r="G38" s="4" t="s">
        <v>692</v>
      </c>
      <c r="H38" s="4" t="s">
        <v>177</v>
      </c>
      <c r="I38" s="4" t="s">
        <v>693</v>
      </c>
    </row>
    <row r="39" spans="1:9" ht="13.5">
      <c r="A39" s="3" t="s">
        <v>181</v>
      </c>
      <c r="B39" s="4" t="s">
        <v>182</v>
      </c>
      <c r="C39" s="4" t="s">
        <v>694</v>
      </c>
      <c r="D39" s="4" t="s">
        <v>183</v>
      </c>
      <c r="E39" s="4" t="s">
        <v>695</v>
      </c>
      <c r="F39" s="4" t="s">
        <v>477</v>
      </c>
      <c r="G39" s="4" t="s">
        <v>696</v>
      </c>
      <c r="H39" s="4" t="s">
        <v>184</v>
      </c>
      <c r="I39" s="4" t="s">
        <v>697</v>
      </c>
    </row>
    <row r="40" spans="1:9" ht="13.5">
      <c r="A40" s="3" t="s">
        <v>188</v>
      </c>
      <c r="B40" s="4" t="s">
        <v>189</v>
      </c>
      <c r="C40" s="4" t="s">
        <v>698</v>
      </c>
      <c r="D40" s="4" t="s">
        <v>190</v>
      </c>
      <c r="E40" s="4" t="s">
        <v>699</v>
      </c>
      <c r="F40" s="4" t="s">
        <v>478</v>
      </c>
      <c r="G40" s="4" t="s">
        <v>700</v>
      </c>
      <c r="H40" s="4" t="s">
        <v>191</v>
      </c>
      <c r="I40" s="4" t="s">
        <v>701</v>
      </c>
    </row>
    <row r="41" spans="1:9" ht="13.5">
      <c r="A41" s="3" t="s">
        <v>195</v>
      </c>
      <c r="B41" s="4" t="s">
        <v>196</v>
      </c>
      <c r="C41" s="4" t="s">
        <v>702</v>
      </c>
      <c r="D41" s="4" t="s">
        <v>197</v>
      </c>
      <c r="E41" s="4" t="s">
        <v>703</v>
      </c>
      <c r="F41" s="4" t="s">
        <v>479</v>
      </c>
      <c r="G41" s="4" t="s">
        <v>704</v>
      </c>
      <c r="H41" s="4" t="s">
        <v>198</v>
      </c>
      <c r="I41" s="4" t="s">
        <v>705</v>
      </c>
    </row>
    <row r="42" spans="1:9" ht="13.5">
      <c r="A42" s="3" t="s">
        <v>202</v>
      </c>
      <c r="B42" s="4" t="s">
        <v>203</v>
      </c>
      <c r="C42" s="4" t="s">
        <v>706</v>
      </c>
      <c r="D42" s="4" t="s">
        <v>204</v>
      </c>
      <c r="E42" s="4" t="s">
        <v>707</v>
      </c>
      <c r="F42" s="4" t="s">
        <v>480</v>
      </c>
      <c r="G42" s="4" t="s">
        <v>708</v>
      </c>
      <c r="H42" s="4" t="s">
        <v>205</v>
      </c>
      <c r="I42" s="4" t="s">
        <v>709</v>
      </c>
    </row>
    <row r="43" spans="1:9" ht="13.5">
      <c r="A43" s="3" t="s">
        <v>209</v>
      </c>
      <c r="B43" s="4" t="s">
        <v>210</v>
      </c>
      <c r="C43" s="4" t="s">
        <v>710</v>
      </c>
      <c r="D43" s="4" t="s">
        <v>211</v>
      </c>
      <c r="E43" s="4" t="s">
        <v>711</v>
      </c>
      <c r="F43" s="4" t="s">
        <v>481</v>
      </c>
      <c r="G43" s="4" t="s">
        <v>712</v>
      </c>
      <c r="H43" s="4" t="s">
        <v>212</v>
      </c>
      <c r="I43" s="4" t="s">
        <v>713</v>
      </c>
    </row>
    <row r="44" spans="1:9" ht="13.5">
      <c r="A44" s="3" t="s">
        <v>216</v>
      </c>
      <c r="B44" s="4" t="s">
        <v>217</v>
      </c>
      <c r="C44" s="4" t="s">
        <v>714</v>
      </c>
      <c r="D44" s="4" t="s">
        <v>218</v>
      </c>
      <c r="E44" s="4" t="s">
        <v>715</v>
      </c>
      <c r="F44" s="4" t="s">
        <v>482</v>
      </c>
      <c r="G44" s="4" t="s">
        <v>716</v>
      </c>
      <c r="H44" s="4" t="s">
        <v>219</v>
      </c>
      <c r="I44" s="4" t="s">
        <v>717</v>
      </c>
    </row>
    <row r="45" spans="1:9" ht="13.5">
      <c r="A45" s="3" t="s">
        <v>223</v>
      </c>
      <c r="B45" s="4" t="s">
        <v>224</v>
      </c>
      <c r="C45" s="4" t="s">
        <v>718</v>
      </c>
      <c r="D45" s="4" t="s">
        <v>225</v>
      </c>
      <c r="E45" s="4" t="s">
        <v>719</v>
      </c>
      <c r="F45" s="4" t="s">
        <v>483</v>
      </c>
      <c r="G45" s="4" t="s">
        <v>720</v>
      </c>
      <c r="H45" s="4" t="s">
        <v>226</v>
      </c>
      <c r="I45" s="4" t="s">
        <v>721</v>
      </c>
    </row>
    <row r="46" spans="1:9" ht="13.5">
      <c r="A46" s="3" t="s">
        <v>230</v>
      </c>
      <c r="B46" s="4" t="s">
        <v>231</v>
      </c>
      <c r="C46" s="4" t="s">
        <v>722</v>
      </c>
      <c r="D46" s="4" t="s">
        <v>232</v>
      </c>
      <c r="E46" s="4" t="s">
        <v>723</v>
      </c>
      <c r="F46" s="4" t="s">
        <v>484</v>
      </c>
      <c r="G46" s="4" t="s">
        <v>724</v>
      </c>
      <c r="H46" s="4" t="s">
        <v>233</v>
      </c>
      <c r="I46" s="4" t="s">
        <v>725</v>
      </c>
    </row>
    <row r="47" spans="1:9" ht="13.5">
      <c r="A47" s="3" t="s">
        <v>237</v>
      </c>
      <c r="B47" s="4" t="s">
        <v>238</v>
      </c>
      <c r="C47" s="4" t="s">
        <v>238</v>
      </c>
      <c r="D47" s="4" t="s">
        <v>239</v>
      </c>
      <c r="E47" s="4" t="s">
        <v>726</v>
      </c>
      <c r="F47" s="4" t="s">
        <v>485</v>
      </c>
      <c r="G47" s="4" t="s">
        <v>727</v>
      </c>
      <c r="H47" s="4" t="s">
        <v>240</v>
      </c>
      <c r="I47" s="4" t="s">
        <v>728</v>
      </c>
    </row>
    <row r="48" spans="1:9" ht="13.5">
      <c r="A48" s="3" t="s">
        <v>244</v>
      </c>
      <c r="B48" s="4" t="s">
        <v>238</v>
      </c>
      <c r="C48" s="4" t="s">
        <v>238</v>
      </c>
      <c r="D48" s="4" t="s">
        <v>239</v>
      </c>
      <c r="E48" s="4" t="s">
        <v>726</v>
      </c>
      <c r="F48" s="4" t="s">
        <v>485</v>
      </c>
      <c r="G48" s="4" t="s">
        <v>727</v>
      </c>
      <c r="H48" s="4" t="s">
        <v>240</v>
      </c>
      <c r="I48" s="4" t="s">
        <v>728</v>
      </c>
    </row>
    <row r="49" spans="1:9" ht="13.5">
      <c r="A49" s="3" t="s">
        <v>245</v>
      </c>
      <c r="B49" s="4" t="s">
        <v>246</v>
      </c>
      <c r="C49" s="4" t="s">
        <v>729</v>
      </c>
      <c r="D49" s="4" t="s">
        <v>247</v>
      </c>
      <c r="E49" s="4" t="s">
        <v>730</v>
      </c>
      <c r="F49" s="4" t="s">
        <v>486</v>
      </c>
      <c r="G49" s="4" t="s">
        <v>731</v>
      </c>
      <c r="H49" s="4" t="s">
        <v>248</v>
      </c>
      <c r="I49" s="4" t="s">
        <v>732</v>
      </c>
    </row>
    <row r="50" spans="1:9" ht="13.5">
      <c r="A50" s="3" t="s">
        <v>252</v>
      </c>
      <c r="B50" s="4" t="s">
        <v>253</v>
      </c>
      <c r="C50" s="4" t="s">
        <v>442</v>
      </c>
      <c r="D50" s="4" t="s">
        <v>254</v>
      </c>
      <c r="E50" s="4" t="s">
        <v>733</v>
      </c>
      <c r="F50" s="4" t="s">
        <v>487</v>
      </c>
      <c r="G50" s="4" t="s">
        <v>734</v>
      </c>
      <c r="H50" s="4" t="s">
        <v>255</v>
      </c>
      <c r="I50" s="4" t="s">
        <v>735</v>
      </c>
    </row>
    <row r="51" spans="1:9" ht="13.5">
      <c r="A51" s="3" t="s">
        <v>259</v>
      </c>
      <c r="B51" s="4" t="s">
        <v>260</v>
      </c>
      <c r="C51" s="4" t="s">
        <v>736</v>
      </c>
      <c r="D51" s="4" t="s">
        <v>261</v>
      </c>
      <c r="E51" s="4" t="s">
        <v>737</v>
      </c>
      <c r="F51" s="4" t="s">
        <v>488</v>
      </c>
      <c r="G51" s="4" t="s">
        <v>738</v>
      </c>
      <c r="H51" s="4" t="s">
        <v>262</v>
      </c>
      <c r="I51" s="4" t="s">
        <v>739</v>
      </c>
    </row>
    <row r="52" spans="1:9" ht="13.5">
      <c r="A52" s="3" t="s">
        <v>266</v>
      </c>
      <c r="B52" s="4" t="s">
        <v>267</v>
      </c>
      <c r="C52" s="4" t="s">
        <v>740</v>
      </c>
      <c r="D52" s="4" t="s">
        <v>268</v>
      </c>
      <c r="E52" s="4" t="s">
        <v>741</v>
      </c>
      <c r="F52" s="4" t="s">
        <v>489</v>
      </c>
      <c r="G52" s="4" t="s">
        <v>742</v>
      </c>
      <c r="H52" s="4" t="s">
        <v>269</v>
      </c>
      <c r="I52" s="4" t="s">
        <v>743</v>
      </c>
    </row>
    <row r="53" spans="1:9" ht="13.5">
      <c r="A53" s="3" t="s">
        <v>273</v>
      </c>
      <c r="B53" s="4" t="s">
        <v>274</v>
      </c>
      <c r="C53" s="4" t="s">
        <v>744</v>
      </c>
      <c r="D53" s="4" t="s">
        <v>275</v>
      </c>
      <c r="E53" s="4" t="s">
        <v>745</v>
      </c>
      <c r="F53" s="4" t="s">
        <v>490</v>
      </c>
      <c r="G53" s="4" t="s">
        <v>746</v>
      </c>
      <c r="H53" s="4" t="s">
        <v>276</v>
      </c>
      <c r="I53" s="4" t="s">
        <v>747</v>
      </c>
    </row>
    <row r="54" spans="1:9" ht="13.5">
      <c r="A54" s="3" t="s">
        <v>280</v>
      </c>
      <c r="B54" s="4" t="s">
        <v>281</v>
      </c>
      <c r="C54" s="4" t="s">
        <v>748</v>
      </c>
      <c r="D54" s="4" t="s">
        <v>282</v>
      </c>
      <c r="E54" s="4" t="s">
        <v>749</v>
      </c>
      <c r="F54" s="4" t="s">
        <v>491</v>
      </c>
      <c r="G54" s="4" t="s">
        <v>750</v>
      </c>
      <c r="H54" s="4" t="s">
        <v>283</v>
      </c>
      <c r="I54" s="4" t="s">
        <v>751</v>
      </c>
    </row>
    <row r="55" spans="1:9" ht="13.5">
      <c r="A55" s="3" t="s">
        <v>287</v>
      </c>
      <c r="B55" s="4" t="s">
        <v>288</v>
      </c>
      <c r="C55" s="4" t="s">
        <v>395</v>
      </c>
      <c r="D55" s="4" t="s">
        <v>289</v>
      </c>
      <c r="E55" s="4" t="s">
        <v>752</v>
      </c>
      <c r="F55" s="4" t="s">
        <v>492</v>
      </c>
      <c r="G55" s="4" t="s">
        <v>753</v>
      </c>
      <c r="H55" s="4" t="s">
        <v>290</v>
      </c>
      <c r="I55" s="4" t="s">
        <v>754</v>
      </c>
    </row>
    <row r="56" spans="1:9" ht="13.5">
      <c r="A56" s="3" t="s">
        <v>294</v>
      </c>
      <c r="B56" s="4" t="s">
        <v>295</v>
      </c>
      <c r="C56" s="4" t="s">
        <v>755</v>
      </c>
      <c r="D56" s="4" t="s">
        <v>296</v>
      </c>
      <c r="E56" s="4" t="s">
        <v>756</v>
      </c>
      <c r="F56" s="4" t="s">
        <v>493</v>
      </c>
      <c r="G56" s="4" t="s">
        <v>757</v>
      </c>
      <c r="H56" s="4" t="s">
        <v>297</v>
      </c>
      <c r="I56" s="4" t="s">
        <v>758</v>
      </c>
    </row>
    <row r="57" spans="1:9" ht="13.5">
      <c r="A57" s="3" t="s">
        <v>301</v>
      </c>
      <c r="B57" s="4" t="s">
        <v>277</v>
      </c>
      <c r="C57" s="4" t="s">
        <v>634</v>
      </c>
      <c r="D57" s="4" t="s">
        <v>302</v>
      </c>
      <c r="E57" s="4" t="s">
        <v>759</v>
      </c>
      <c r="F57" s="4" t="s">
        <v>494</v>
      </c>
      <c r="G57" s="4" t="s">
        <v>760</v>
      </c>
      <c r="H57" s="4" t="s">
        <v>303</v>
      </c>
      <c r="I57" s="4" t="s">
        <v>761</v>
      </c>
    </row>
    <row r="58" spans="1:9" ht="13.5">
      <c r="A58" s="3" t="s">
        <v>307</v>
      </c>
      <c r="B58" s="4" t="s">
        <v>308</v>
      </c>
      <c r="C58" s="4" t="s">
        <v>762</v>
      </c>
      <c r="D58" s="4" t="s">
        <v>309</v>
      </c>
      <c r="E58" s="4" t="s">
        <v>763</v>
      </c>
      <c r="F58" s="4" t="s">
        <v>495</v>
      </c>
      <c r="G58" s="4" t="s">
        <v>764</v>
      </c>
      <c r="H58" s="4" t="s">
        <v>310</v>
      </c>
      <c r="I58" s="4" t="s">
        <v>765</v>
      </c>
    </row>
    <row r="59" spans="1:9" ht="13.5">
      <c r="A59" s="3" t="s">
        <v>314</v>
      </c>
      <c r="B59" s="4" t="s">
        <v>315</v>
      </c>
      <c r="C59" s="4" t="s">
        <v>766</v>
      </c>
      <c r="D59" s="4" t="s">
        <v>316</v>
      </c>
      <c r="E59" s="4" t="s">
        <v>767</v>
      </c>
      <c r="F59" s="4" t="s">
        <v>496</v>
      </c>
      <c r="G59" s="4" t="s">
        <v>768</v>
      </c>
      <c r="H59" s="4" t="s">
        <v>317</v>
      </c>
      <c r="I59" s="4" t="s">
        <v>769</v>
      </c>
    </row>
    <row r="60" spans="1:9" s="13" customFormat="1" ht="13.5">
      <c r="A60" s="11" t="s">
        <v>321</v>
      </c>
      <c r="B60" s="12" t="s">
        <v>322</v>
      </c>
      <c r="C60" s="12" t="s">
        <v>770</v>
      </c>
      <c r="D60" s="12" t="s">
        <v>323</v>
      </c>
      <c r="E60" s="12" t="s">
        <v>771</v>
      </c>
      <c r="F60" s="12" t="s">
        <v>497</v>
      </c>
      <c r="G60" s="12" t="s">
        <v>772</v>
      </c>
      <c r="H60" s="12" t="s">
        <v>324</v>
      </c>
      <c r="I60" s="12" t="s">
        <v>773</v>
      </c>
    </row>
    <row r="61" spans="1:9" ht="13.5">
      <c r="A61" s="3" t="s">
        <v>328</v>
      </c>
      <c r="B61" s="4" t="s">
        <v>329</v>
      </c>
      <c r="C61" s="4" t="s">
        <v>774</v>
      </c>
      <c r="D61" s="4" t="s">
        <v>330</v>
      </c>
      <c r="E61" s="4" t="s">
        <v>775</v>
      </c>
      <c r="F61" s="4" t="s">
        <v>498</v>
      </c>
      <c r="G61" s="4" t="s">
        <v>776</v>
      </c>
      <c r="H61" s="4" t="s">
        <v>331</v>
      </c>
      <c r="I61" s="4" t="s">
        <v>777</v>
      </c>
    </row>
    <row r="62" spans="1:9" ht="13.5">
      <c r="A62" s="3" t="s">
        <v>335</v>
      </c>
      <c r="B62" s="4" t="s">
        <v>336</v>
      </c>
      <c r="C62" s="4" t="s">
        <v>778</v>
      </c>
      <c r="D62" s="4" t="s">
        <v>337</v>
      </c>
      <c r="E62" s="4" t="s">
        <v>779</v>
      </c>
      <c r="F62" s="4" t="s">
        <v>499</v>
      </c>
      <c r="G62" s="4" t="s">
        <v>780</v>
      </c>
      <c r="H62" s="4" t="s">
        <v>338</v>
      </c>
      <c r="I62" s="4" t="s">
        <v>781</v>
      </c>
    </row>
    <row r="63" spans="1:9" ht="13.5">
      <c r="A63" s="3" t="s">
        <v>341</v>
      </c>
      <c r="B63" s="4" t="s">
        <v>342</v>
      </c>
      <c r="C63" s="4" t="s">
        <v>782</v>
      </c>
      <c r="D63" s="4" t="s">
        <v>343</v>
      </c>
      <c r="E63" s="4" t="s">
        <v>783</v>
      </c>
      <c r="F63" s="4" t="s">
        <v>500</v>
      </c>
      <c r="G63" s="4" t="s">
        <v>784</v>
      </c>
      <c r="H63" s="4" t="s">
        <v>344</v>
      </c>
      <c r="I63" s="4" t="s">
        <v>785</v>
      </c>
    </row>
    <row r="64" spans="1:9" ht="13.5">
      <c r="A64" s="3" t="s">
        <v>348</v>
      </c>
      <c r="B64" s="4" t="s">
        <v>349</v>
      </c>
      <c r="C64" s="4" t="s">
        <v>786</v>
      </c>
      <c r="D64" s="4" t="s">
        <v>350</v>
      </c>
      <c r="E64" s="4" t="s">
        <v>787</v>
      </c>
      <c r="F64" s="4" t="s">
        <v>501</v>
      </c>
      <c r="G64" s="4" t="s">
        <v>788</v>
      </c>
      <c r="H64" s="4" t="s">
        <v>351</v>
      </c>
      <c r="I64" s="4" t="s">
        <v>789</v>
      </c>
    </row>
    <row r="65" spans="1:9" ht="13.5">
      <c r="A65" s="3" t="s">
        <v>355</v>
      </c>
      <c r="B65" s="4" t="s">
        <v>349</v>
      </c>
      <c r="C65" s="4" t="s">
        <v>786</v>
      </c>
      <c r="D65" s="4" t="s">
        <v>350</v>
      </c>
      <c r="E65" s="4" t="s">
        <v>787</v>
      </c>
      <c r="F65" s="4" t="s">
        <v>501</v>
      </c>
      <c r="G65" s="4" t="s">
        <v>788</v>
      </c>
      <c r="H65" s="4" t="s">
        <v>351</v>
      </c>
      <c r="I65" s="4" t="s">
        <v>789</v>
      </c>
    </row>
    <row r="66" spans="1:9" ht="13.5">
      <c r="A66" s="3" t="s">
        <v>356</v>
      </c>
      <c r="B66" s="4" t="s">
        <v>357</v>
      </c>
      <c r="C66" s="4" t="s">
        <v>790</v>
      </c>
      <c r="D66" s="4" t="s">
        <v>358</v>
      </c>
      <c r="E66" s="4" t="s">
        <v>620</v>
      </c>
      <c r="F66" s="4" t="s">
        <v>502</v>
      </c>
      <c r="G66" s="4" t="s">
        <v>791</v>
      </c>
      <c r="H66" s="4" t="s">
        <v>359</v>
      </c>
      <c r="I66" s="4" t="s">
        <v>792</v>
      </c>
    </row>
    <row r="67" spans="1:9" ht="13.5">
      <c r="A67" s="3" t="s">
        <v>362</v>
      </c>
      <c r="B67" s="4" t="s">
        <v>357</v>
      </c>
      <c r="C67" s="4" t="s">
        <v>790</v>
      </c>
      <c r="D67" s="4" t="s">
        <v>358</v>
      </c>
      <c r="E67" s="4" t="s">
        <v>620</v>
      </c>
      <c r="F67" s="4" t="s">
        <v>502</v>
      </c>
      <c r="G67" s="4" t="s">
        <v>791</v>
      </c>
      <c r="H67" s="4" t="s">
        <v>359</v>
      </c>
      <c r="I67" s="4" t="s">
        <v>792</v>
      </c>
    </row>
    <row r="68" spans="1:9" ht="13.5">
      <c r="A68" s="3" t="s">
        <v>363</v>
      </c>
      <c r="B68" s="4" t="s">
        <v>364</v>
      </c>
      <c r="C68" s="4" t="s">
        <v>793</v>
      </c>
      <c r="D68" s="4" t="s">
        <v>365</v>
      </c>
      <c r="E68" s="4" t="s">
        <v>794</v>
      </c>
      <c r="F68" s="4" t="s">
        <v>503</v>
      </c>
      <c r="G68" s="4" t="s">
        <v>795</v>
      </c>
      <c r="H68" s="4" t="s">
        <v>366</v>
      </c>
      <c r="I68" s="4" t="s">
        <v>796</v>
      </c>
    </row>
    <row r="69" spans="1:9" ht="13.5">
      <c r="A69" s="3" t="s">
        <v>370</v>
      </c>
      <c r="B69" s="4" t="s">
        <v>371</v>
      </c>
      <c r="C69" s="4" t="s">
        <v>797</v>
      </c>
      <c r="D69" s="4" t="s">
        <v>372</v>
      </c>
      <c r="E69" s="4" t="s">
        <v>798</v>
      </c>
      <c r="F69" s="4" t="s">
        <v>504</v>
      </c>
      <c r="G69" s="4" t="s">
        <v>799</v>
      </c>
      <c r="H69" s="4" t="s">
        <v>373</v>
      </c>
      <c r="I69" s="4" t="s">
        <v>800</v>
      </c>
    </row>
    <row r="70" spans="1:9" ht="13.5">
      <c r="A70" s="3" t="s">
        <v>377</v>
      </c>
      <c r="B70" s="4" t="s">
        <v>378</v>
      </c>
      <c r="C70" s="4" t="s">
        <v>801</v>
      </c>
      <c r="D70" s="4" t="s">
        <v>379</v>
      </c>
      <c r="E70" s="4" t="s">
        <v>802</v>
      </c>
      <c r="F70" s="4" t="s">
        <v>505</v>
      </c>
      <c r="G70" s="4" t="s">
        <v>803</v>
      </c>
      <c r="H70" s="4" t="s">
        <v>380</v>
      </c>
      <c r="I70" s="4" t="s">
        <v>804</v>
      </c>
    </row>
    <row r="71" spans="1:9" ht="13.5">
      <c r="A71" s="3" t="s">
        <v>384</v>
      </c>
      <c r="B71" s="4" t="s">
        <v>385</v>
      </c>
      <c r="C71" s="4" t="s">
        <v>805</v>
      </c>
      <c r="D71" s="4" t="s">
        <v>386</v>
      </c>
      <c r="E71" s="4" t="s">
        <v>733</v>
      </c>
      <c r="F71" s="4" t="s">
        <v>506</v>
      </c>
      <c r="G71" s="4" t="s">
        <v>806</v>
      </c>
      <c r="H71" s="4" t="s">
        <v>387</v>
      </c>
      <c r="I71" s="4" t="s">
        <v>807</v>
      </c>
    </row>
    <row r="72" spans="1:9" ht="13.5">
      <c r="A72" s="3" t="s">
        <v>391</v>
      </c>
      <c r="B72" s="4" t="s">
        <v>392</v>
      </c>
      <c r="C72" s="4" t="s">
        <v>675</v>
      </c>
      <c r="D72" s="4" t="s">
        <v>393</v>
      </c>
      <c r="E72" s="4" t="s">
        <v>808</v>
      </c>
      <c r="F72" s="4" t="s">
        <v>507</v>
      </c>
      <c r="G72" s="4" t="s">
        <v>809</v>
      </c>
      <c r="H72" s="4" t="s">
        <v>394</v>
      </c>
      <c r="I72" s="4" t="s">
        <v>810</v>
      </c>
    </row>
    <row r="73" spans="1:9" ht="13.5">
      <c r="A73" s="3" t="s">
        <v>398</v>
      </c>
      <c r="B73" s="4" t="s">
        <v>399</v>
      </c>
      <c r="C73" s="4" t="s">
        <v>811</v>
      </c>
      <c r="D73" s="4" t="s">
        <v>400</v>
      </c>
      <c r="E73" s="4" t="s">
        <v>812</v>
      </c>
      <c r="F73" s="4" t="s">
        <v>508</v>
      </c>
      <c r="G73" s="4" t="s">
        <v>813</v>
      </c>
      <c r="H73" s="4" t="s">
        <v>401</v>
      </c>
      <c r="I73" s="4" t="s">
        <v>814</v>
      </c>
    </row>
    <row r="74" spans="1:9" ht="13.5">
      <c r="A74" s="3" t="s">
        <v>405</v>
      </c>
      <c r="B74" s="4" t="s">
        <v>406</v>
      </c>
      <c r="C74" s="4" t="s">
        <v>815</v>
      </c>
      <c r="D74" s="4" t="s">
        <v>407</v>
      </c>
      <c r="E74" s="4" t="s">
        <v>816</v>
      </c>
      <c r="F74" s="4" t="s">
        <v>509</v>
      </c>
      <c r="G74" s="4" t="s">
        <v>817</v>
      </c>
      <c r="H74" s="4" t="s">
        <v>408</v>
      </c>
      <c r="I74" s="4" t="s">
        <v>818</v>
      </c>
    </row>
    <row r="75" spans="1:9" ht="13.5">
      <c r="A75" s="3" t="s">
        <v>412</v>
      </c>
      <c r="B75" s="4" t="s">
        <v>413</v>
      </c>
      <c r="C75" s="4" t="s">
        <v>136</v>
      </c>
      <c r="D75" s="4" t="s">
        <v>414</v>
      </c>
      <c r="E75" s="4" t="s">
        <v>819</v>
      </c>
      <c r="F75" s="4" t="s">
        <v>510</v>
      </c>
      <c r="G75" s="4" t="s">
        <v>820</v>
      </c>
      <c r="H75" s="4" t="s">
        <v>415</v>
      </c>
      <c r="I75" s="4" t="s">
        <v>821</v>
      </c>
    </row>
    <row r="76" spans="1:9" ht="13.5">
      <c r="A76" s="3" t="s">
        <v>419</v>
      </c>
      <c r="B76" s="4" t="s">
        <v>420</v>
      </c>
      <c r="C76" s="4" t="s">
        <v>822</v>
      </c>
      <c r="D76" s="4" t="s">
        <v>421</v>
      </c>
      <c r="E76" s="4" t="s">
        <v>423</v>
      </c>
      <c r="F76" s="4" t="s">
        <v>511</v>
      </c>
      <c r="G76" s="4" t="s">
        <v>823</v>
      </c>
      <c r="H76" s="4" t="s">
        <v>422</v>
      </c>
      <c r="I76" s="4" t="s">
        <v>824</v>
      </c>
    </row>
    <row r="77" spans="1:9" ht="13.5">
      <c r="A77" s="3" t="s">
        <v>425</v>
      </c>
      <c r="B77" s="4" t="s">
        <v>426</v>
      </c>
      <c r="C77" s="4" t="s">
        <v>825</v>
      </c>
      <c r="D77" s="4" t="s">
        <v>427</v>
      </c>
      <c r="E77" s="4" t="s">
        <v>826</v>
      </c>
      <c r="F77" s="4" t="s">
        <v>512</v>
      </c>
      <c r="G77" s="4" t="s">
        <v>827</v>
      </c>
      <c r="H77" s="4" t="s">
        <v>428</v>
      </c>
      <c r="I77" s="4" t="s">
        <v>828</v>
      </c>
    </row>
    <row r="78" spans="1:9" s="13" customFormat="1" ht="13.5">
      <c r="A78" s="11" t="s">
        <v>432</v>
      </c>
      <c r="B78" s="12" t="s">
        <v>94</v>
      </c>
      <c r="C78" s="12" t="s">
        <v>284</v>
      </c>
      <c r="D78" s="12" t="s">
        <v>433</v>
      </c>
      <c r="E78" s="12" t="s">
        <v>829</v>
      </c>
      <c r="F78" s="12" t="s">
        <v>513</v>
      </c>
      <c r="G78" s="12" t="s">
        <v>830</v>
      </c>
      <c r="H78" s="12" t="s">
        <v>434</v>
      </c>
      <c r="I78" s="12" t="s">
        <v>831</v>
      </c>
    </row>
    <row r="79" spans="1:9" ht="13.5">
      <c r="A79" s="3" t="s">
        <v>437</v>
      </c>
      <c r="B79" s="4" t="s">
        <v>94</v>
      </c>
      <c r="C79" s="4" t="s">
        <v>284</v>
      </c>
      <c r="D79" s="4" t="s">
        <v>433</v>
      </c>
      <c r="E79" s="4" t="s">
        <v>829</v>
      </c>
      <c r="F79" s="4" t="s">
        <v>513</v>
      </c>
      <c r="G79" s="4" t="s">
        <v>830</v>
      </c>
      <c r="H79" s="4" t="s">
        <v>434</v>
      </c>
      <c r="I79" s="4" t="s">
        <v>831</v>
      </c>
    </row>
    <row r="80" spans="1:9" ht="13.5">
      <c r="A80" s="3" t="s">
        <v>438</v>
      </c>
      <c r="B80" s="4" t="s">
        <v>439</v>
      </c>
      <c r="C80" s="4" t="s">
        <v>832</v>
      </c>
      <c r="D80" s="4" t="s">
        <v>440</v>
      </c>
      <c r="E80" s="4" t="s">
        <v>833</v>
      </c>
      <c r="F80" s="4" t="s">
        <v>514</v>
      </c>
      <c r="G80" s="4" t="s">
        <v>834</v>
      </c>
      <c r="H80" s="4" t="s">
        <v>441</v>
      </c>
      <c r="I80" s="4" t="s">
        <v>835</v>
      </c>
    </row>
    <row r="81" spans="1:9" ht="13.5">
      <c r="A81" s="3" t="s">
        <v>445</v>
      </c>
      <c r="B81" s="4" t="s">
        <v>446</v>
      </c>
      <c r="C81" s="4" t="s">
        <v>446</v>
      </c>
      <c r="D81" s="4" t="s">
        <v>447</v>
      </c>
      <c r="E81" s="4" t="s">
        <v>836</v>
      </c>
      <c r="F81" s="4" t="s">
        <v>515</v>
      </c>
      <c r="G81" s="4" t="s">
        <v>837</v>
      </c>
      <c r="H81" s="4" t="s">
        <v>448</v>
      </c>
      <c r="I81" s="4" t="s">
        <v>838</v>
      </c>
    </row>
  </sheetData>
  <mergeCells count="6">
    <mergeCell ref="A3:A4"/>
    <mergeCell ref="A1:I1"/>
    <mergeCell ref="H3:I3"/>
    <mergeCell ref="D3:E3"/>
    <mergeCell ref="B3:C3"/>
    <mergeCell ref="F3:G3"/>
  </mergeCells>
  <printOptions horizontalCentered="1"/>
  <pageMargins left="0.37" right="0.3937007874015748" top="0.6692913385826772" bottom="0.66929133858267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="90" zoomScaleNormal="90" workbookViewId="0" topLeftCell="A1">
      <selection activeCell="I12" sqref="I12"/>
    </sheetView>
  </sheetViews>
  <sheetFormatPr defaultColWidth="8.88671875" defaultRowHeight="13.5"/>
  <cols>
    <col min="1" max="1" width="37.6640625" style="0" customWidth="1"/>
    <col min="2" max="2" width="8.99609375" style="1" bestFit="1" customWidth="1"/>
    <col min="3" max="3" width="9.77734375" style="1" bestFit="1" customWidth="1"/>
    <col min="4" max="5" width="9.88671875" style="1" bestFit="1" customWidth="1"/>
    <col min="6" max="9" width="12.6640625" style="1" bestFit="1" customWidth="1"/>
  </cols>
  <sheetData>
    <row r="1" spans="1:9" ht="18.75">
      <c r="A1" s="33" t="s">
        <v>588</v>
      </c>
      <c r="B1" s="33"/>
      <c r="C1" s="33"/>
      <c r="D1" s="33"/>
      <c r="E1" s="33"/>
      <c r="F1" s="33"/>
      <c r="G1" s="33"/>
      <c r="H1" s="33"/>
      <c r="I1" s="33"/>
    </row>
    <row r="3" spans="1:9" ht="13.5">
      <c r="A3" s="34" t="s">
        <v>584</v>
      </c>
      <c r="B3" s="34" t="s">
        <v>580</v>
      </c>
      <c r="C3" s="34"/>
      <c r="D3" s="34" t="s">
        <v>581</v>
      </c>
      <c r="E3" s="34"/>
      <c r="F3" s="34" t="s">
        <v>582</v>
      </c>
      <c r="G3" s="34"/>
      <c r="H3" s="34" t="s">
        <v>583</v>
      </c>
      <c r="I3" s="34"/>
    </row>
    <row r="4" spans="1:9" ht="13.5">
      <c r="A4" s="34"/>
      <c r="B4" s="2">
        <v>2003</v>
      </c>
      <c r="C4" s="2">
        <v>2004</v>
      </c>
      <c r="D4" s="2">
        <v>2003</v>
      </c>
      <c r="E4" s="2">
        <v>2004</v>
      </c>
      <c r="F4" s="2">
        <v>2003</v>
      </c>
      <c r="G4" s="2">
        <v>2004</v>
      </c>
      <c r="H4" s="2">
        <v>2003</v>
      </c>
      <c r="I4" s="2">
        <v>2004</v>
      </c>
    </row>
    <row r="5" spans="1:9" ht="13.5">
      <c r="A5" s="3" t="s">
        <v>0</v>
      </c>
      <c r="B5" s="4" t="s">
        <v>4</v>
      </c>
      <c r="C5" s="4" t="s">
        <v>1</v>
      </c>
      <c r="D5" s="4" t="s">
        <v>5</v>
      </c>
      <c r="E5" s="4" t="s">
        <v>2</v>
      </c>
      <c r="F5" s="4" t="s">
        <v>516</v>
      </c>
      <c r="G5" s="4" t="s">
        <v>452</v>
      </c>
      <c r="H5" s="4" t="s">
        <v>6</v>
      </c>
      <c r="I5" s="4" t="s">
        <v>3</v>
      </c>
    </row>
    <row r="6" spans="1:9" s="7" customFormat="1" ht="13.5">
      <c r="A6" s="5" t="s">
        <v>585</v>
      </c>
      <c r="B6" s="6">
        <f>B9+B60+B78</f>
        <v>18215</v>
      </c>
      <c r="C6" s="6">
        <f aca="true" t="shared" si="0" ref="C6:I6">C9+C60+C78</f>
        <v>17343</v>
      </c>
      <c r="D6" s="6">
        <f t="shared" si="0"/>
        <v>329214</v>
      </c>
      <c r="E6" s="6">
        <f t="shared" si="0"/>
        <v>294612</v>
      </c>
      <c r="F6" s="6">
        <f t="shared" si="0"/>
        <v>40897589</v>
      </c>
      <c r="G6" s="6">
        <f t="shared" si="0"/>
        <v>39196539</v>
      </c>
      <c r="H6" s="6">
        <f t="shared" si="0"/>
        <v>16656102</v>
      </c>
      <c r="I6" s="6">
        <f t="shared" si="0"/>
        <v>16203342</v>
      </c>
    </row>
    <row r="7" spans="1:9" s="7" customFormat="1" ht="13.5">
      <c r="A7" s="8" t="s">
        <v>587</v>
      </c>
      <c r="B7" s="9"/>
      <c r="C7" s="10">
        <f>(C6-B6)/B6*100</f>
        <v>-4.787263244578644</v>
      </c>
      <c r="D7" s="9"/>
      <c r="E7" s="10">
        <f>(E6-D6)/D6*100</f>
        <v>-10.510488618345514</v>
      </c>
      <c r="F7" s="9"/>
      <c r="G7" s="10">
        <f>(G6-F6)/F6*100</f>
        <v>-4.15929163941669</v>
      </c>
      <c r="H7" s="9"/>
      <c r="I7" s="10">
        <f>(I6-H6)/H6*100</f>
        <v>-2.718283065269413</v>
      </c>
    </row>
    <row r="8" spans="1:9" s="7" customFormat="1" ht="13.5">
      <c r="A8" s="8" t="s">
        <v>586</v>
      </c>
      <c r="B8" s="9">
        <f>B6/B5</f>
        <v>0.1616782943672223</v>
      </c>
      <c r="C8" s="9">
        <f aca="true" t="shared" si="1" ref="C8:I8">C6/C5</f>
        <v>0.15305798252581415</v>
      </c>
      <c r="D8" s="9">
        <f t="shared" si="1"/>
        <v>0.12034905591057993</v>
      </c>
      <c r="E8" s="9">
        <f t="shared" si="1"/>
        <v>0.10528655646217272</v>
      </c>
      <c r="F8" s="9">
        <f t="shared" si="1"/>
        <v>0.060376912265037073</v>
      </c>
      <c r="G8" s="9">
        <f t="shared" si="1"/>
        <v>0.04931293008839391</v>
      </c>
      <c r="H8" s="9">
        <f t="shared" si="1"/>
        <v>0.06511047868281089</v>
      </c>
      <c r="I8" s="9">
        <f t="shared" si="1"/>
        <v>0.0536778401553111</v>
      </c>
    </row>
    <row r="9" spans="1:9" s="13" customFormat="1" ht="13.5">
      <c r="A9" s="11" t="s">
        <v>7</v>
      </c>
      <c r="B9" s="12" t="s">
        <v>11</v>
      </c>
      <c r="C9" s="12" t="s">
        <v>8</v>
      </c>
      <c r="D9" s="12" t="s">
        <v>12</v>
      </c>
      <c r="E9" s="12" t="s">
        <v>9</v>
      </c>
      <c r="F9" s="12" t="s">
        <v>517</v>
      </c>
      <c r="G9" s="12" t="s">
        <v>453</v>
      </c>
      <c r="H9" s="12" t="s">
        <v>13</v>
      </c>
      <c r="I9" s="12" t="s">
        <v>10</v>
      </c>
    </row>
    <row r="10" spans="1:9" ht="13.5">
      <c r="A10" s="3" t="s">
        <v>14</v>
      </c>
      <c r="B10" s="4" t="s">
        <v>18</v>
      </c>
      <c r="C10" s="4" t="s">
        <v>15</v>
      </c>
      <c r="D10" s="4" t="s">
        <v>19</v>
      </c>
      <c r="E10" s="4" t="s">
        <v>16</v>
      </c>
      <c r="F10" s="4" t="s">
        <v>518</v>
      </c>
      <c r="G10" s="4" t="s">
        <v>454</v>
      </c>
      <c r="H10" s="4" t="s">
        <v>20</v>
      </c>
      <c r="I10" s="4" t="s">
        <v>17</v>
      </c>
    </row>
    <row r="11" spans="1:9" ht="13.5">
      <c r="A11" s="3" t="s">
        <v>21</v>
      </c>
      <c r="B11" s="4" t="s">
        <v>18</v>
      </c>
      <c r="C11" s="4" t="s">
        <v>15</v>
      </c>
      <c r="D11" s="4" t="s">
        <v>19</v>
      </c>
      <c r="E11" s="4" t="s">
        <v>16</v>
      </c>
      <c r="F11" s="4" t="s">
        <v>518</v>
      </c>
      <c r="G11" s="4" t="s">
        <v>454</v>
      </c>
      <c r="H11" s="4" t="s">
        <v>20</v>
      </c>
      <c r="I11" s="4" t="s">
        <v>17</v>
      </c>
    </row>
    <row r="12" spans="1:9" ht="13.5">
      <c r="A12" s="3" t="s">
        <v>22</v>
      </c>
      <c r="B12" s="4" t="s">
        <v>25</v>
      </c>
      <c r="C12" s="4" t="s">
        <v>23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  <c r="I12" s="4" t="s">
        <v>24</v>
      </c>
    </row>
    <row r="13" spans="1:9" ht="13.5">
      <c r="A13" s="3" t="s">
        <v>26</v>
      </c>
      <c r="B13" s="4" t="s">
        <v>30</v>
      </c>
      <c r="C13" s="4" t="s">
        <v>27</v>
      </c>
      <c r="D13" s="4" t="s">
        <v>31</v>
      </c>
      <c r="E13" s="4" t="s">
        <v>28</v>
      </c>
      <c r="F13" s="4" t="s">
        <v>519</v>
      </c>
      <c r="G13" s="4" t="s">
        <v>455</v>
      </c>
      <c r="H13" s="4" t="s">
        <v>32</v>
      </c>
      <c r="I13" s="4" t="s">
        <v>29</v>
      </c>
    </row>
    <row r="14" spans="1:9" ht="13.5">
      <c r="A14" s="3" t="s">
        <v>33</v>
      </c>
      <c r="B14" s="4" t="s">
        <v>37</v>
      </c>
      <c r="C14" s="4" t="s">
        <v>34</v>
      </c>
      <c r="D14" s="4" t="s">
        <v>38</v>
      </c>
      <c r="E14" s="4" t="s">
        <v>35</v>
      </c>
      <c r="F14" s="4" t="s">
        <v>520</v>
      </c>
      <c r="G14" s="4" t="s">
        <v>456</v>
      </c>
      <c r="H14" s="4" t="s">
        <v>39</v>
      </c>
      <c r="I14" s="4" t="s">
        <v>36</v>
      </c>
    </row>
    <row r="15" spans="1:9" ht="13.5">
      <c r="A15" s="3" t="s">
        <v>40</v>
      </c>
      <c r="B15" s="4" t="s">
        <v>44</v>
      </c>
      <c r="C15" s="4" t="s">
        <v>41</v>
      </c>
      <c r="D15" s="4" t="s">
        <v>45</v>
      </c>
      <c r="E15" s="4" t="s">
        <v>42</v>
      </c>
      <c r="F15" s="4" t="s">
        <v>521</v>
      </c>
      <c r="G15" s="4" t="s">
        <v>457</v>
      </c>
      <c r="H15" s="4" t="s">
        <v>46</v>
      </c>
      <c r="I15" s="4" t="s">
        <v>43</v>
      </c>
    </row>
    <row r="16" spans="1:9" ht="13.5">
      <c r="A16" s="3" t="s">
        <v>47</v>
      </c>
      <c r="B16" s="4" t="s">
        <v>51</v>
      </c>
      <c r="C16" s="4" t="s">
        <v>48</v>
      </c>
      <c r="D16" s="4" t="s">
        <v>52</v>
      </c>
      <c r="E16" s="4" t="s">
        <v>49</v>
      </c>
      <c r="F16" s="4" t="s">
        <v>522</v>
      </c>
      <c r="G16" s="4" t="s">
        <v>458</v>
      </c>
      <c r="H16" s="4" t="s">
        <v>53</v>
      </c>
      <c r="I16" s="4" t="s">
        <v>50</v>
      </c>
    </row>
    <row r="17" spans="1:9" ht="13.5">
      <c r="A17" s="3" t="s">
        <v>54</v>
      </c>
      <c r="B17" s="4" t="s">
        <v>25</v>
      </c>
      <c r="C17" s="4" t="s">
        <v>25</v>
      </c>
      <c r="D17" s="4" t="s">
        <v>24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</row>
    <row r="18" spans="1:9" ht="13.5">
      <c r="A18" s="3" t="s">
        <v>55</v>
      </c>
      <c r="B18" s="4" t="s">
        <v>59</v>
      </c>
      <c r="C18" s="4" t="s">
        <v>56</v>
      </c>
      <c r="D18" s="4" t="s">
        <v>60</v>
      </c>
      <c r="E18" s="4" t="s">
        <v>57</v>
      </c>
      <c r="F18" s="4" t="s">
        <v>523</v>
      </c>
      <c r="G18" s="4" t="s">
        <v>459</v>
      </c>
      <c r="H18" s="4" t="s">
        <v>61</v>
      </c>
      <c r="I18" s="4" t="s">
        <v>58</v>
      </c>
    </row>
    <row r="19" spans="1:9" ht="13.5">
      <c r="A19" s="3" t="s">
        <v>62</v>
      </c>
      <c r="B19" s="4" t="s">
        <v>59</v>
      </c>
      <c r="C19" s="4" t="s">
        <v>56</v>
      </c>
      <c r="D19" s="4" t="s">
        <v>60</v>
      </c>
      <c r="E19" s="4" t="s">
        <v>57</v>
      </c>
      <c r="F19" s="4" t="s">
        <v>523</v>
      </c>
      <c r="G19" s="4" t="s">
        <v>459</v>
      </c>
      <c r="H19" s="4" t="s">
        <v>61</v>
      </c>
      <c r="I19" s="4" t="s">
        <v>58</v>
      </c>
    </row>
    <row r="20" spans="1:9" ht="13.5">
      <c r="A20" s="3" t="s">
        <v>63</v>
      </c>
      <c r="B20" s="4" t="s">
        <v>67</v>
      </c>
      <c r="C20" s="4" t="s">
        <v>64</v>
      </c>
      <c r="D20" s="4" t="s">
        <v>68</v>
      </c>
      <c r="E20" s="4" t="s">
        <v>65</v>
      </c>
      <c r="F20" s="4" t="s">
        <v>524</v>
      </c>
      <c r="G20" s="4" t="s">
        <v>460</v>
      </c>
      <c r="H20" s="4" t="s">
        <v>69</v>
      </c>
      <c r="I20" s="4" t="s">
        <v>66</v>
      </c>
    </row>
    <row r="21" spans="1:9" ht="13.5">
      <c r="A21" s="3" t="s">
        <v>70</v>
      </c>
      <c r="B21" s="4" t="s">
        <v>74</v>
      </c>
      <c r="C21" s="4" t="s">
        <v>71</v>
      </c>
      <c r="D21" s="4" t="s">
        <v>75</v>
      </c>
      <c r="E21" s="4" t="s">
        <v>72</v>
      </c>
      <c r="F21" s="4" t="s">
        <v>525</v>
      </c>
      <c r="G21" s="4" t="s">
        <v>461</v>
      </c>
      <c r="H21" s="4" t="s">
        <v>76</v>
      </c>
      <c r="I21" s="4" t="s">
        <v>73</v>
      </c>
    </row>
    <row r="22" spans="1:9" ht="13.5">
      <c r="A22" s="3" t="s">
        <v>77</v>
      </c>
      <c r="B22" s="4" t="s">
        <v>81</v>
      </c>
      <c r="C22" s="4" t="s">
        <v>78</v>
      </c>
      <c r="D22" s="4" t="s">
        <v>82</v>
      </c>
      <c r="E22" s="4" t="s">
        <v>79</v>
      </c>
      <c r="F22" s="4" t="s">
        <v>526</v>
      </c>
      <c r="G22" s="4" t="s">
        <v>462</v>
      </c>
      <c r="H22" s="4" t="s">
        <v>83</v>
      </c>
      <c r="I22" s="4" t="s">
        <v>80</v>
      </c>
    </row>
    <row r="23" spans="1:9" ht="13.5">
      <c r="A23" s="3" t="s">
        <v>84</v>
      </c>
      <c r="B23" s="4" t="s">
        <v>37</v>
      </c>
      <c r="C23" s="4" t="s">
        <v>85</v>
      </c>
      <c r="D23" s="4" t="s">
        <v>88</v>
      </c>
      <c r="E23" s="4" t="s">
        <v>86</v>
      </c>
      <c r="F23" s="4" t="s">
        <v>527</v>
      </c>
      <c r="G23" s="4" t="s">
        <v>463</v>
      </c>
      <c r="H23" s="4" t="s">
        <v>89</v>
      </c>
      <c r="I23" s="4" t="s">
        <v>87</v>
      </c>
    </row>
    <row r="24" spans="1:9" ht="13.5">
      <c r="A24" s="3" t="s">
        <v>90</v>
      </c>
      <c r="B24" s="4" t="s">
        <v>94</v>
      </c>
      <c r="C24" s="4" t="s">
        <v>91</v>
      </c>
      <c r="D24" s="4" t="s">
        <v>95</v>
      </c>
      <c r="E24" s="4" t="s">
        <v>92</v>
      </c>
      <c r="F24" s="4" t="s">
        <v>528</v>
      </c>
      <c r="G24" s="4" t="s">
        <v>464</v>
      </c>
      <c r="H24" s="4" t="s">
        <v>96</v>
      </c>
      <c r="I24" s="4" t="s">
        <v>93</v>
      </c>
    </row>
    <row r="25" spans="1:9" ht="13.5">
      <c r="A25" s="3" t="s">
        <v>97</v>
      </c>
      <c r="B25" s="4" t="s">
        <v>101</v>
      </c>
      <c r="C25" s="4" t="s">
        <v>98</v>
      </c>
      <c r="D25" s="4" t="s">
        <v>102</v>
      </c>
      <c r="E25" s="4" t="s">
        <v>99</v>
      </c>
      <c r="F25" s="4" t="s">
        <v>529</v>
      </c>
      <c r="G25" s="4" t="s">
        <v>465</v>
      </c>
      <c r="H25" s="4" t="s">
        <v>103</v>
      </c>
      <c r="I25" s="4" t="s">
        <v>100</v>
      </c>
    </row>
    <row r="26" spans="1:9" ht="13.5">
      <c r="A26" s="3" t="s">
        <v>104</v>
      </c>
      <c r="B26" s="4" t="s">
        <v>108</v>
      </c>
      <c r="C26" s="4" t="s">
        <v>105</v>
      </c>
      <c r="D26" s="4" t="s">
        <v>109</v>
      </c>
      <c r="E26" s="4" t="s">
        <v>106</v>
      </c>
      <c r="F26" s="4" t="s">
        <v>530</v>
      </c>
      <c r="G26" s="4" t="s">
        <v>466</v>
      </c>
      <c r="H26" s="4" t="s">
        <v>110</v>
      </c>
      <c r="I26" s="4" t="s">
        <v>107</v>
      </c>
    </row>
    <row r="27" spans="1:9" ht="13.5">
      <c r="A27" s="3" t="s">
        <v>111</v>
      </c>
      <c r="B27" s="4" t="s">
        <v>108</v>
      </c>
      <c r="C27" s="4" t="s">
        <v>105</v>
      </c>
      <c r="D27" s="4" t="s">
        <v>109</v>
      </c>
      <c r="E27" s="4" t="s">
        <v>106</v>
      </c>
      <c r="F27" s="4" t="s">
        <v>530</v>
      </c>
      <c r="G27" s="4" t="s">
        <v>466</v>
      </c>
      <c r="H27" s="4" t="s">
        <v>110</v>
      </c>
      <c r="I27" s="4" t="s">
        <v>107</v>
      </c>
    </row>
    <row r="28" spans="1:9" ht="13.5">
      <c r="A28" s="3" t="s">
        <v>112</v>
      </c>
      <c r="B28" s="4" t="s">
        <v>115</v>
      </c>
      <c r="C28" s="4" t="s">
        <v>18</v>
      </c>
      <c r="D28" s="4" t="s">
        <v>116</v>
      </c>
      <c r="E28" s="4" t="s">
        <v>113</v>
      </c>
      <c r="F28" s="4" t="s">
        <v>531</v>
      </c>
      <c r="G28" s="4" t="s">
        <v>467</v>
      </c>
      <c r="H28" s="4" t="s">
        <v>117</v>
      </c>
      <c r="I28" s="4" t="s">
        <v>114</v>
      </c>
    </row>
    <row r="29" spans="1:9" ht="13.5">
      <c r="A29" s="3" t="s">
        <v>118</v>
      </c>
      <c r="B29" s="4" t="s">
        <v>122</v>
      </c>
      <c r="C29" s="4" t="s">
        <v>119</v>
      </c>
      <c r="D29" s="4" t="s">
        <v>123</v>
      </c>
      <c r="E29" s="4" t="s">
        <v>120</v>
      </c>
      <c r="F29" s="4" t="s">
        <v>532</v>
      </c>
      <c r="G29" s="4" t="s">
        <v>468</v>
      </c>
      <c r="H29" s="4" t="s">
        <v>124</v>
      </c>
      <c r="I29" s="4" t="s">
        <v>121</v>
      </c>
    </row>
    <row r="30" spans="1:9" ht="13.5">
      <c r="A30" s="3" t="s">
        <v>125</v>
      </c>
      <c r="B30" s="4" t="s">
        <v>129</v>
      </c>
      <c r="C30" s="4" t="s">
        <v>126</v>
      </c>
      <c r="D30" s="4" t="s">
        <v>130</v>
      </c>
      <c r="E30" s="4" t="s">
        <v>127</v>
      </c>
      <c r="F30" s="4" t="s">
        <v>533</v>
      </c>
      <c r="G30" s="4" t="s">
        <v>469</v>
      </c>
      <c r="H30" s="4" t="s">
        <v>131</v>
      </c>
      <c r="I30" s="4" t="s">
        <v>128</v>
      </c>
    </row>
    <row r="31" spans="1:9" ht="13.5">
      <c r="A31" s="3" t="s">
        <v>132</v>
      </c>
      <c r="B31" s="4" t="s">
        <v>136</v>
      </c>
      <c r="C31" s="4" t="s">
        <v>133</v>
      </c>
      <c r="D31" s="4" t="s">
        <v>137</v>
      </c>
      <c r="E31" s="4" t="s">
        <v>134</v>
      </c>
      <c r="F31" s="4" t="s">
        <v>534</v>
      </c>
      <c r="G31" s="4" t="s">
        <v>470</v>
      </c>
      <c r="H31" s="4" t="s">
        <v>138</v>
      </c>
      <c r="I31" s="4" t="s">
        <v>135</v>
      </c>
    </row>
    <row r="32" spans="1:9" ht="13.5">
      <c r="A32" s="3" t="s">
        <v>139</v>
      </c>
      <c r="B32" s="4" t="s">
        <v>143</v>
      </c>
      <c r="C32" s="4" t="s">
        <v>140</v>
      </c>
      <c r="D32" s="4" t="s">
        <v>144</v>
      </c>
      <c r="E32" s="4" t="s">
        <v>141</v>
      </c>
      <c r="F32" s="4" t="s">
        <v>535</v>
      </c>
      <c r="G32" s="4" t="s">
        <v>471</v>
      </c>
      <c r="H32" s="4" t="s">
        <v>145</v>
      </c>
      <c r="I32" s="4" t="s">
        <v>142</v>
      </c>
    </row>
    <row r="33" spans="1:9" ht="13.5">
      <c r="A33" s="3" t="s">
        <v>146</v>
      </c>
      <c r="B33" s="4" t="s">
        <v>143</v>
      </c>
      <c r="C33" s="4" t="s">
        <v>140</v>
      </c>
      <c r="D33" s="4" t="s">
        <v>144</v>
      </c>
      <c r="E33" s="4" t="s">
        <v>141</v>
      </c>
      <c r="F33" s="4" t="s">
        <v>535</v>
      </c>
      <c r="G33" s="4" t="s">
        <v>471</v>
      </c>
      <c r="H33" s="4" t="s">
        <v>145</v>
      </c>
      <c r="I33" s="4" t="s">
        <v>142</v>
      </c>
    </row>
    <row r="34" spans="1:9" ht="13.5">
      <c r="A34" s="3" t="s">
        <v>147</v>
      </c>
      <c r="B34" s="4" t="s">
        <v>151</v>
      </c>
      <c r="C34" s="4" t="s">
        <v>148</v>
      </c>
      <c r="D34" s="4" t="s">
        <v>152</v>
      </c>
      <c r="E34" s="4" t="s">
        <v>149</v>
      </c>
      <c r="F34" s="4" t="s">
        <v>536</v>
      </c>
      <c r="G34" s="4" t="s">
        <v>472</v>
      </c>
      <c r="H34" s="4" t="s">
        <v>153</v>
      </c>
      <c r="I34" s="4" t="s">
        <v>150</v>
      </c>
    </row>
    <row r="35" spans="1:9" ht="13.5">
      <c r="A35" s="3" t="s">
        <v>154</v>
      </c>
      <c r="B35" s="4" t="s">
        <v>158</v>
      </c>
      <c r="C35" s="4" t="s">
        <v>155</v>
      </c>
      <c r="D35" s="4" t="s">
        <v>159</v>
      </c>
      <c r="E35" s="4" t="s">
        <v>156</v>
      </c>
      <c r="F35" s="4" t="s">
        <v>537</v>
      </c>
      <c r="G35" s="4" t="s">
        <v>473</v>
      </c>
      <c r="H35" s="4" t="s">
        <v>160</v>
      </c>
      <c r="I35" s="4" t="s">
        <v>157</v>
      </c>
    </row>
    <row r="36" spans="1:9" ht="13.5">
      <c r="A36" s="3" t="s">
        <v>161</v>
      </c>
      <c r="B36" s="4" t="s">
        <v>165</v>
      </c>
      <c r="C36" s="4" t="s">
        <v>162</v>
      </c>
      <c r="D36" s="4" t="s">
        <v>166</v>
      </c>
      <c r="E36" s="4" t="s">
        <v>163</v>
      </c>
      <c r="F36" s="4" t="s">
        <v>538</v>
      </c>
      <c r="G36" s="4" t="s">
        <v>474</v>
      </c>
      <c r="H36" s="4" t="s">
        <v>167</v>
      </c>
      <c r="I36" s="4" t="s">
        <v>164</v>
      </c>
    </row>
    <row r="37" spans="1:9" ht="13.5">
      <c r="A37" s="3" t="s">
        <v>168</v>
      </c>
      <c r="B37" s="4" t="s">
        <v>91</v>
      </c>
      <c r="C37" s="4" t="s">
        <v>169</v>
      </c>
      <c r="D37" s="4" t="s">
        <v>172</v>
      </c>
      <c r="E37" s="4" t="s">
        <v>170</v>
      </c>
      <c r="F37" s="4" t="s">
        <v>539</v>
      </c>
      <c r="G37" s="4" t="s">
        <v>475</v>
      </c>
      <c r="H37" s="4" t="s">
        <v>173</v>
      </c>
      <c r="I37" s="4" t="s">
        <v>171</v>
      </c>
    </row>
    <row r="38" spans="1:9" ht="13.5">
      <c r="A38" s="3" t="s">
        <v>174</v>
      </c>
      <c r="B38" s="4" t="s">
        <v>178</v>
      </c>
      <c r="C38" s="4" t="s">
        <v>175</v>
      </c>
      <c r="D38" s="4" t="s">
        <v>179</v>
      </c>
      <c r="E38" s="4" t="s">
        <v>176</v>
      </c>
      <c r="F38" s="4" t="s">
        <v>540</v>
      </c>
      <c r="G38" s="4" t="s">
        <v>476</v>
      </c>
      <c r="H38" s="4" t="s">
        <v>180</v>
      </c>
      <c r="I38" s="4" t="s">
        <v>177</v>
      </c>
    </row>
    <row r="39" spans="1:9" ht="13.5">
      <c r="A39" s="3" t="s">
        <v>181</v>
      </c>
      <c r="B39" s="4" t="s">
        <v>185</v>
      </c>
      <c r="C39" s="4" t="s">
        <v>182</v>
      </c>
      <c r="D39" s="4" t="s">
        <v>186</v>
      </c>
      <c r="E39" s="4" t="s">
        <v>183</v>
      </c>
      <c r="F39" s="4" t="s">
        <v>541</v>
      </c>
      <c r="G39" s="4" t="s">
        <v>477</v>
      </c>
      <c r="H39" s="4" t="s">
        <v>187</v>
      </c>
      <c r="I39" s="4" t="s">
        <v>184</v>
      </c>
    </row>
    <row r="40" spans="1:9" ht="13.5">
      <c r="A40" s="3" t="s">
        <v>188</v>
      </c>
      <c r="B40" s="4" t="s">
        <v>192</v>
      </c>
      <c r="C40" s="4" t="s">
        <v>189</v>
      </c>
      <c r="D40" s="4" t="s">
        <v>193</v>
      </c>
      <c r="E40" s="4" t="s">
        <v>190</v>
      </c>
      <c r="F40" s="4" t="s">
        <v>542</v>
      </c>
      <c r="G40" s="4" t="s">
        <v>478</v>
      </c>
      <c r="H40" s="4" t="s">
        <v>194</v>
      </c>
      <c r="I40" s="4" t="s">
        <v>191</v>
      </c>
    </row>
    <row r="41" spans="1:9" ht="13.5">
      <c r="A41" s="3" t="s">
        <v>195</v>
      </c>
      <c r="B41" s="4" t="s">
        <v>199</v>
      </c>
      <c r="C41" s="4" t="s">
        <v>196</v>
      </c>
      <c r="D41" s="4" t="s">
        <v>200</v>
      </c>
      <c r="E41" s="4" t="s">
        <v>197</v>
      </c>
      <c r="F41" s="4" t="s">
        <v>543</v>
      </c>
      <c r="G41" s="4" t="s">
        <v>479</v>
      </c>
      <c r="H41" s="4" t="s">
        <v>201</v>
      </c>
      <c r="I41" s="4" t="s">
        <v>198</v>
      </c>
    </row>
    <row r="42" spans="1:9" ht="13.5">
      <c r="A42" s="3" t="s">
        <v>202</v>
      </c>
      <c r="B42" s="4" t="s">
        <v>206</v>
      </c>
      <c r="C42" s="4" t="s">
        <v>203</v>
      </c>
      <c r="D42" s="4" t="s">
        <v>207</v>
      </c>
      <c r="E42" s="4" t="s">
        <v>204</v>
      </c>
      <c r="F42" s="4" t="s">
        <v>544</v>
      </c>
      <c r="G42" s="4" t="s">
        <v>480</v>
      </c>
      <c r="H42" s="4" t="s">
        <v>208</v>
      </c>
      <c r="I42" s="4" t="s">
        <v>205</v>
      </c>
    </row>
    <row r="43" spans="1:9" ht="13.5">
      <c r="A43" s="3" t="s">
        <v>209</v>
      </c>
      <c r="B43" s="4" t="s">
        <v>213</v>
      </c>
      <c r="C43" s="4" t="s">
        <v>210</v>
      </c>
      <c r="D43" s="4" t="s">
        <v>214</v>
      </c>
      <c r="E43" s="4" t="s">
        <v>211</v>
      </c>
      <c r="F43" s="4" t="s">
        <v>545</v>
      </c>
      <c r="G43" s="4" t="s">
        <v>481</v>
      </c>
      <c r="H43" s="4" t="s">
        <v>215</v>
      </c>
      <c r="I43" s="4" t="s">
        <v>212</v>
      </c>
    </row>
    <row r="44" spans="1:9" ht="13.5">
      <c r="A44" s="3" t="s">
        <v>216</v>
      </c>
      <c r="B44" s="4" t="s">
        <v>220</v>
      </c>
      <c r="C44" s="4" t="s">
        <v>217</v>
      </c>
      <c r="D44" s="4" t="s">
        <v>221</v>
      </c>
      <c r="E44" s="4" t="s">
        <v>218</v>
      </c>
      <c r="F44" s="4" t="s">
        <v>546</v>
      </c>
      <c r="G44" s="4" t="s">
        <v>482</v>
      </c>
      <c r="H44" s="4" t="s">
        <v>222</v>
      </c>
      <c r="I44" s="4" t="s">
        <v>219</v>
      </c>
    </row>
    <row r="45" spans="1:9" ht="13.5">
      <c r="A45" s="3" t="s">
        <v>223</v>
      </c>
      <c r="B45" s="4" t="s">
        <v>227</v>
      </c>
      <c r="C45" s="4" t="s">
        <v>224</v>
      </c>
      <c r="D45" s="4" t="s">
        <v>228</v>
      </c>
      <c r="E45" s="4" t="s">
        <v>225</v>
      </c>
      <c r="F45" s="4" t="s">
        <v>547</v>
      </c>
      <c r="G45" s="4" t="s">
        <v>483</v>
      </c>
      <c r="H45" s="4" t="s">
        <v>229</v>
      </c>
      <c r="I45" s="4" t="s">
        <v>226</v>
      </c>
    </row>
    <row r="46" spans="1:9" ht="13.5">
      <c r="A46" s="3" t="s">
        <v>230</v>
      </c>
      <c r="B46" s="4" t="s">
        <v>234</v>
      </c>
      <c r="C46" s="4" t="s">
        <v>231</v>
      </c>
      <c r="D46" s="4" t="s">
        <v>235</v>
      </c>
      <c r="E46" s="4" t="s">
        <v>232</v>
      </c>
      <c r="F46" s="4" t="s">
        <v>548</v>
      </c>
      <c r="G46" s="4" t="s">
        <v>484</v>
      </c>
      <c r="H46" s="4" t="s">
        <v>236</v>
      </c>
      <c r="I46" s="4" t="s">
        <v>233</v>
      </c>
    </row>
    <row r="47" spans="1:9" ht="13.5">
      <c r="A47" s="3" t="s">
        <v>237</v>
      </c>
      <c r="B47" s="4" t="s">
        <v>241</v>
      </c>
      <c r="C47" s="4" t="s">
        <v>238</v>
      </c>
      <c r="D47" s="4" t="s">
        <v>242</v>
      </c>
      <c r="E47" s="4" t="s">
        <v>239</v>
      </c>
      <c r="F47" s="4" t="s">
        <v>549</v>
      </c>
      <c r="G47" s="4" t="s">
        <v>485</v>
      </c>
      <c r="H47" s="4" t="s">
        <v>243</v>
      </c>
      <c r="I47" s="4" t="s">
        <v>240</v>
      </c>
    </row>
    <row r="48" spans="1:9" ht="13.5">
      <c r="A48" s="3" t="s">
        <v>244</v>
      </c>
      <c r="B48" s="4" t="s">
        <v>241</v>
      </c>
      <c r="C48" s="4" t="s">
        <v>238</v>
      </c>
      <c r="D48" s="4" t="s">
        <v>242</v>
      </c>
      <c r="E48" s="4" t="s">
        <v>239</v>
      </c>
      <c r="F48" s="4" t="s">
        <v>549</v>
      </c>
      <c r="G48" s="4" t="s">
        <v>485</v>
      </c>
      <c r="H48" s="4" t="s">
        <v>243</v>
      </c>
      <c r="I48" s="4" t="s">
        <v>240</v>
      </c>
    </row>
    <row r="49" spans="1:9" ht="13.5">
      <c r="A49" s="3" t="s">
        <v>245</v>
      </c>
      <c r="B49" s="4" t="s">
        <v>249</v>
      </c>
      <c r="C49" s="4" t="s">
        <v>246</v>
      </c>
      <c r="D49" s="4" t="s">
        <v>250</v>
      </c>
      <c r="E49" s="4" t="s">
        <v>247</v>
      </c>
      <c r="F49" s="4" t="s">
        <v>550</v>
      </c>
      <c r="G49" s="4" t="s">
        <v>486</v>
      </c>
      <c r="H49" s="4" t="s">
        <v>251</v>
      </c>
      <c r="I49" s="4" t="s">
        <v>248</v>
      </c>
    </row>
    <row r="50" spans="1:9" ht="13.5">
      <c r="A50" s="3" t="s">
        <v>252</v>
      </c>
      <c r="B50" s="4" t="s">
        <v>256</v>
      </c>
      <c r="C50" s="4" t="s">
        <v>253</v>
      </c>
      <c r="D50" s="4" t="s">
        <v>257</v>
      </c>
      <c r="E50" s="4" t="s">
        <v>254</v>
      </c>
      <c r="F50" s="4" t="s">
        <v>551</v>
      </c>
      <c r="G50" s="4" t="s">
        <v>487</v>
      </c>
      <c r="H50" s="4" t="s">
        <v>258</v>
      </c>
      <c r="I50" s="4" t="s">
        <v>255</v>
      </c>
    </row>
    <row r="51" spans="1:9" ht="13.5">
      <c r="A51" s="3" t="s">
        <v>259</v>
      </c>
      <c r="B51" s="4" t="s">
        <v>263</v>
      </c>
      <c r="C51" s="4" t="s">
        <v>260</v>
      </c>
      <c r="D51" s="4" t="s">
        <v>264</v>
      </c>
      <c r="E51" s="4" t="s">
        <v>261</v>
      </c>
      <c r="F51" s="4" t="s">
        <v>552</v>
      </c>
      <c r="G51" s="4" t="s">
        <v>488</v>
      </c>
      <c r="H51" s="4" t="s">
        <v>265</v>
      </c>
      <c r="I51" s="4" t="s">
        <v>262</v>
      </c>
    </row>
    <row r="52" spans="1:9" ht="13.5">
      <c r="A52" s="3" t="s">
        <v>266</v>
      </c>
      <c r="B52" s="4" t="s">
        <v>270</v>
      </c>
      <c r="C52" s="4" t="s">
        <v>267</v>
      </c>
      <c r="D52" s="4" t="s">
        <v>271</v>
      </c>
      <c r="E52" s="4" t="s">
        <v>268</v>
      </c>
      <c r="F52" s="4" t="s">
        <v>553</v>
      </c>
      <c r="G52" s="4" t="s">
        <v>489</v>
      </c>
      <c r="H52" s="4" t="s">
        <v>272</v>
      </c>
      <c r="I52" s="4" t="s">
        <v>269</v>
      </c>
    </row>
    <row r="53" spans="1:9" ht="13.5">
      <c r="A53" s="3" t="s">
        <v>273</v>
      </c>
      <c r="B53" s="4" t="s">
        <v>277</v>
      </c>
      <c r="C53" s="4" t="s">
        <v>274</v>
      </c>
      <c r="D53" s="4" t="s">
        <v>278</v>
      </c>
      <c r="E53" s="4" t="s">
        <v>275</v>
      </c>
      <c r="F53" s="4" t="s">
        <v>554</v>
      </c>
      <c r="G53" s="4" t="s">
        <v>490</v>
      </c>
      <c r="H53" s="4" t="s">
        <v>279</v>
      </c>
      <c r="I53" s="4" t="s">
        <v>276</v>
      </c>
    </row>
    <row r="54" spans="1:9" ht="13.5">
      <c r="A54" s="3" t="s">
        <v>280</v>
      </c>
      <c r="B54" s="4" t="s">
        <v>284</v>
      </c>
      <c r="C54" s="4" t="s">
        <v>281</v>
      </c>
      <c r="D54" s="4" t="s">
        <v>285</v>
      </c>
      <c r="E54" s="4" t="s">
        <v>282</v>
      </c>
      <c r="F54" s="4" t="s">
        <v>555</v>
      </c>
      <c r="G54" s="4" t="s">
        <v>491</v>
      </c>
      <c r="H54" s="4" t="s">
        <v>286</v>
      </c>
      <c r="I54" s="4" t="s">
        <v>283</v>
      </c>
    </row>
    <row r="55" spans="1:9" ht="13.5">
      <c r="A55" s="3" t="s">
        <v>287</v>
      </c>
      <c r="B55" s="4" t="s">
        <v>291</v>
      </c>
      <c r="C55" s="4" t="s">
        <v>288</v>
      </c>
      <c r="D55" s="4" t="s">
        <v>292</v>
      </c>
      <c r="E55" s="4" t="s">
        <v>289</v>
      </c>
      <c r="F55" s="4" t="s">
        <v>556</v>
      </c>
      <c r="G55" s="4" t="s">
        <v>492</v>
      </c>
      <c r="H55" s="4" t="s">
        <v>293</v>
      </c>
      <c r="I55" s="4" t="s">
        <v>290</v>
      </c>
    </row>
    <row r="56" spans="1:9" ht="13.5">
      <c r="A56" s="3" t="s">
        <v>294</v>
      </c>
      <c r="B56" s="4" t="s">
        <v>298</v>
      </c>
      <c r="C56" s="4" t="s">
        <v>295</v>
      </c>
      <c r="D56" s="4" t="s">
        <v>299</v>
      </c>
      <c r="E56" s="4" t="s">
        <v>296</v>
      </c>
      <c r="F56" s="4" t="s">
        <v>557</v>
      </c>
      <c r="G56" s="4" t="s">
        <v>493</v>
      </c>
      <c r="H56" s="4" t="s">
        <v>300</v>
      </c>
      <c r="I56" s="4" t="s">
        <v>297</v>
      </c>
    </row>
    <row r="57" spans="1:9" ht="13.5">
      <c r="A57" s="3" t="s">
        <v>301</v>
      </c>
      <c r="B57" s="4" t="s">
        <v>304</v>
      </c>
      <c r="C57" s="4" t="s">
        <v>277</v>
      </c>
      <c r="D57" s="4" t="s">
        <v>305</v>
      </c>
      <c r="E57" s="4" t="s">
        <v>302</v>
      </c>
      <c r="F57" s="4" t="s">
        <v>558</v>
      </c>
      <c r="G57" s="4" t="s">
        <v>494</v>
      </c>
      <c r="H57" s="4" t="s">
        <v>306</v>
      </c>
      <c r="I57" s="4" t="s">
        <v>303</v>
      </c>
    </row>
    <row r="58" spans="1:9" ht="13.5">
      <c r="A58" s="3" t="s">
        <v>307</v>
      </c>
      <c r="B58" s="4" t="s">
        <v>311</v>
      </c>
      <c r="C58" s="4" t="s">
        <v>308</v>
      </c>
      <c r="D58" s="4" t="s">
        <v>312</v>
      </c>
      <c r="E58" s="4" t="s">
        <v>309</v>
      </c>
      <c r="F58" s="4" t="s">
        <v>559</v>
      </c>
      <c r="G58" s="4" t="s">
        <v>495</v>
      </c>
      <c r="H58" s="4" t="s">
        <v>313</v>
      </c>
      <c r="I58" s="4" t="s">
        <v>310</v>
      </c>
    </row>
    <row r="59" spans="1:9" ht="13.5">
      <c r="A59" s="3" t="s">
        <v>314</v>
      </c>
      <c r="B59" s="4" t="s">
        <v>318</v>
      </c>
      <c r="C59" s="4" t="s">
        <v>315</v>
      </c>
      <c r="D59" s="4" t="s">
        <v>319</v>
      </c>
      <c r="E59" s="4" t="s">
        <v>316</v>
      </c>
      <c r="F59" s="4" t="s">
        <v>560</v>
      </c>
      <c r="G59" s="4" t="s">
        <v>496</v>
      </c>
      <c r="H59" s="4" t="s">
        <v>320</v>
      </c>
      <c r="I59" s="4" t="s">
        <v>317</v>
      </c>
    </row>
    <row r="60" spans="1:9" s="13" customFormat="1" ht="13.5">
      <c r="A60" s="11" t="s">
        <v>321</v>
      </c>
      <c r="B60" s="12" t="s">
        <v>325</v>
      </c>
      <c r="C60" s="12" t="s">
        <v>322</v>
      </c>
      <c r="D60" s="12" t="s">
        <v>326</v>
      </c>
      <c r="E60" s="12" t="s">
        <v>323</v>
      </c>
      <c r="F60" s="12" t="s">
        <v>561</v>
      </c>
      <c r="G60" s="12" t="s">
        <v>497</v>
      </c>
      <c r="H60" s="12" t="s">
        <v>327</v>
      </c>
      <c r="I60" s="12" t="s">
        <v>324</v>
      </c>
    </row>
    <row r="61" spans="1:9" ht="13.5">
      <c r="A61" s="3" t="s">
        <v>328</v>
      </c>
      <c r="B61" s="4" t="s">
        <v>332</v>
      </c>
      <c r="C61" s="4" t="s">
        <v>329</v>
      </c>
      <c r="D61" s="4" t="s">
        <v>333</v>
      </c>
      <c r="E61" s="4" t="s">
        <v>330</v>
      </c>
      <c r="F61" s="4" t="s">
        <v>562</v>
      </c>
      <c r="G61" s="4" t="s">
        <v>498</v>
      </c>
      <c r="H61" s="4" t="s">
        <v>334</v>
      </c>
      <c r="I61" s="4" t="s">
        <v>331</v>
      </c>
    </row>
    <row r="62" spans="1:9" ht="13.5">
      <c r="A62" s="3" t="s">
        <v>335</v>
      </c>
      <c r="B62" s="4" t="s">
        <v>18</v>
      </c>
      <c r="C62" s="4" t="s">
        <v>336</v>
      </c>
      <c r="D62" s="4" t="s">
        <v>339</v>
      </c>
      <c r="E62" s="4" t="s">
        <v>337</v>
      </c>
      <c r="F62" s="4" t="s">
        <v>563</v>
      </c>
      <c r="G62" s="4" t="s">
        <v>499</v>
      </c>
      <c r="H62" s="4" t="s">
        <v>340</v>
      </c>
      <c r="I62" s="4" t="s">
        <v>338</v>
      </c>
    </row>
    <row r="63" spans="1:9" ht="13.5">
      <c r="A63" s="3" t="s">
        <v>341</v>
      </c>
      <c r="B63" s="4" t="s">
        <v>345</v>
      </c>
      <c r="C63" s="4" t="s">
        <v>342</v>
      </c>
      <c r="D63" s="4" t="s">
        <v>346</v>
      </c>
      <c r="E63" s="4" t="s">
        <v>343</v>
      </c>
      <c r="F63" s="4" t="s">
        <v>564</v>
      </c>
      <c r="G63" s="4" t="s">
        <v>500</v>
      </c>
      <c r="H63" s="4" t="s">
        <v>347</v>
      </c>
      <c r="I63" s="4" t="s">
        <v>344</v>
      </c>
    </row>
    <row r="64" spans="1:9" ht="13.5">
      <c r="A64" s="3" t="s">
        <v>348</v>
      </c>
      <c r="B64" s="4" t="s">
        <v>352</v>
      </c>
      <c r="C64" s="4" t="s">
        <v>349</v>
      </c>
      <c r="D64" s="4" t="s">
        <v>353</v>
      </c>
      <c r="E64" s="4" t="s">
        <v>350</v>
      </c>
      <c r="F64" s="4" t="s">
        <v>565</v>
      </c>
      <c r="G64" s="4" t="s">
        <v>501</v>
      </c>
      <c r="H64" s="4" t="s">
        <v>354</v>
      </c>
      <c r="I64" s="4" t="s">
        <v>351</v>
      </c>
    </row>
    <row r="65" spans="1:9" ht="13.5">
      <c r="A65" s="3" t="s">
        <v>355</v>
      </c>
      <c r="B65" s="4" t="s">
        <v>352</v>
      </c>
      <c r="C65" s="4" t="s">
        <v>349</v>
      </c>
      <c r="D65" s="4" t="s">
        <v>353</v>
      </c>
      <c r="E65" s="4" t="s">
        <v>350</v>
      </c>
      <c r="F65" s="4" t="s">
        <v>565</v>
      </c>
      <c r="G65" s="4" t="s">
        <v>501</v>
      </c>
      <c r="H65" s="4" t="s">
        <v>354</v>
      </c>
      <c r="I65" s="4" t="s">
        <v>351</v>
      </c>
    </row>
    <row r="66" spans="1:9" ht="13.5">
      <c r="A66" s="3" t="s">
        <v>356</v>
      </c>
      <c r="B66" s="4" t="s">
        <v>238</v>
      </c>
      <c r="C66" s="4" t="s">
        <v>357</v>
      </c>
      <c r="D66" s="4" t="s">
        <v>360</v>
      </c>
      <c r="E66" s="4" t="s">
        <v>358</v>
      </c>
      <c r="F66" s="4" t="s">
        <v>566</v>
      </c>
      <c r="G66" s="4" t="s">
        <v>502</v>
      </c>
      <c r="H66" s="4" t="s">
        <v>361</v>
      </c>
      <c r="I66" s="4" t="s">
        <v>359</v>
      </c>
    </row>
    <row r="67" spans="1:9" ht="13.5">
      <c r="A67" s="3" t="s">
        <v>362</v>
      </c>
      <c r="B67" s="4" t="s">
        <v>238</v>
      </c>
      <c r="C67" s="4" t="s">
        <v>357</v>
      </c>
      <c r="D67" s="4" t="s">
        <v>360</v>
      </c>
      <c r="E67" s="4" t="s">
        <v>358</v>
      </c>
      <c r="F67" s="4" t="s">
        <v>566</v>
      </c>
      <c r="G67" s="4" t="s">
        <v>502</v>
      </c>
      <c r="H67" s="4" t="s">
        <v>361</v>
      </c>
      <c r="I67" s="4" t="s">
        <v>359</v>
      </c>
    </row>
    <row r="68" spans="1:9" ht="13.5">
      <c r="A68" s="3" t="s">
        <v>363</v>
      </c>
      <c r="B68" s="4" t="s">
        <v>367</v>
      </c>
      <c r="C68" s="4" t="s">
        <v>364</v>
      </c>
      <c r="D68" s="4" t="s">
        <v>368</v>
      </c>
      <c r="E68" s="4" t="s">
        <v>365</v>
      </c>
      <c r="F68" s="4" t="s">
        <v>567</v>
      </c>
      <c r="G68" s="4" t="s">
        <v>503</v>
      </c>
      <c r="H68" s="4" t="s">
        <v>369</v>
      </c>
      <c r="I68" s="4" t="s">
        <v>366</v>
      </c>
    </row>
    <row r="69" spans="1:9" ht="13.5">
      <c r="A69" s="3" t="s">
        <v>370</v>
      </c>
      <c r="B69" s="4" t="s">
        <v>374</v>
      </c>
      <c r="C69" s="4" t="s">
        <v>371</v>
      </c>
      <c r="D69" s="4" t="s">
        <v>375</v>
      </c>
      <c r="E69" s="4" t="s">
        <v>372</v>
      </c>
      <c r="F69" s="4" t="s">
        <v>568</v>
      </c>
      <c r="G69" s="4" t="s">
        <v>504</v>
      </c>
      <c r="H69" s="4" t="s">
        <v>376</v>
      </c>
      <c r="I69" s="4" t="s">
        <v>373</v>
      </c>
    </row>
    <row r="70" spans="1:9" ht="13.5">
      <c r="A70" s="3" t="s">
        <v>377</v>
      </c>
      <c r="B70" s="4" t="s">
        <v>381</v>
      </c>
      <c r="C70" s="4" t="s">
        <v>378</v>
      </c>
      <c r="D70" s="4" t="s">
        <v>382</v>
      </c>
      <c r="E70" s="4" t="s">
        <v>379</v>
      </c>
      <c r="F70" s="4" t="s">
        <v>569</v>
      </c>
      <c r="G70" s="4" t="s">
        <v>505</v>
      </c>
      <c r="H70" s="4" t="s">
        <v>383</v>
      </c>
      <c r="I70" s="4" t="s">
        <v>380</v>
      </c>
    </row>
    <row r="71" spans="1:9" ht="13.5">
      <c r="A71" s="3" t="s">
        <v>384</v>
      </c>
      <c r="B71" s="4" t="s">
        <v>388</v>
      </c>
      <c r="C71" s="4" t="s">
        <v>385</v>
      </c>
      <c r="D71" s="4" t="s">
        <v>389</v>
      </c>
      <c r="E71" s="4" t="s">
        <v>386</v>
      </c>
      <c r="F71" s="4" t="s">
        <v>570</v>
      </c>
      <c r="G71" s="4" t="s">
        <v>506</v>
      </c>
      <c r="H71" s="4" t="s">
        <v>390</v>
      </c>
      <c r="I71" s="4" t="s">
        <v>387</v>
      </c>
    </row>
    <row r="72" spans="1:9" ht="13.5">
      <c r="A72" s="3" t="s">
        <v>391</v>
      </c>
      <c r="B72" s="4" t="s">
        <v>395</v>
      </c>
      <c r="C72" s="4" t="s">
        <v>392</v>
      </c>
      <c r="D72" s="4" t="s">
        <v>396</v>
      </c>
      <c r="E72" s="4" t="s">
        <v>393</v>
      </c>
      <c r="F72" s="4" t="s">
        <v>571</v>
      </c>
      <c r="G72" s="4" t="s">
        <v>507</v>
      </c>
      <c r="H72" s="4" t="s">
        <v>397</v>
      </c>
      <c r="I72" s="4" t="s">
        <v>394</v>
      </c>
    </row>
    <row r="73" spans="1:9" ht="13.5">
      <c r="A73" s="3" t="s">
        <v>398</v>
      </c>
      <c r="B73" s="4" t="s">
        <v>402</v>
      </c>
      <c r="C73" s="4" t="s">
        <v>399</v>
      </c>
      <c r="D73" s="4" t="s">
        <v>403</v>
      </c>
      <c r="E73" s="4" t="s">
        <v>400</v>
      </c>
      <c r="F73" s="4" t="s">
        <v>572</v>
      </c>
      <c r="G73" s="4" t="s">
        <v>508</v>
      </c>
      <c r="H73" s="4" t="s">
        <v>404</v>
      </c>
      <c r="I73" s="4" t="s">
        <v>401</v>
      </c>
    </row>
    <row r="74" spans="1:9" ht="13.5">
      <c r="A74" s="3" t="s">
        <v>405</v>
      </c>
      <c r="B74" s="4" t="s">
        <v>409</v>
      </c>
      <c r="C74" s="4" t="s">
        <v>406</v>
      </c>
      <c r="D74" s="4" t="s">
        <v>410</v>
      </c>
      <c r="E74" s="4" t="s">
        <v>407</v>
      </c>
      <c r="F74" s="4" t="s">
        <v>573</v>
      </c>
      <c r="G74" s="4" t="s">
        <v>509</v>
      </c>
      <c r="H74" s="4" t="s">
        <v>411</v>
      </c>
      <c r="I74" s="4" t="s">
        <v>408</v>
      </c>
    </row>
    <row r="75" spans="1:9" ht="13.5">
      <c r="A75" s="3" t="s">
        <v>412</v>
      </c>
      <c r="B75" s="4" t="s">
        <v>416</v>
      </c>
      <c r="C75" s="4" t="s">
        <v>413</v>
      </c>
      <c r="D75" s="4" t="s">
        <v>417</v>
      </c>
      <c r="E75" s="4" t="s">
        <v>414</v>
      </c>
      <c r="F75" s="4" t="s">
        <v>574</v>
      </c>
      <c r="G75" s="4" t="s">
        <v>510</v>
      </c>
      <c r="H75" s="4" t="s">
        <v>418</v>
      </c>
      <c r="I75" s="4" t="s">
        <v>415</v>
      </c>
    </row>
    <row r="76" spans="1:9" ht="13.5">
      <c r="A76" s="3" t="s">
        <v>419</v>
      </c>
      <c r="B76" s="4" t="s">
        <v>420</v>
      </c>
      <c r="C76" s="4" t="s">
        <v>420</v>
      </c>
      <c r="D76" s="4" t="s">
        <v>423</v>
      </c>
      <c r="E76" s="4" t="s">
        <v>421</v>
      </c>
      <c r="F76" s="4" t="s">
        <v>575</v>
      </c>
      <c r="G76" s="4" t="s">
        <v>511</v>
      </c>
      <c r="H76" s="4" t="s">
        <v>424</v>
      </c>
      <c r="I76" s="4" t="s">
        <v>422</v>
      </c>
    </row>
    <row r="77" spans="1:9" ht="13.5">
      <c r="A77" s="3" t="s">
        <v>425</v>
      </c>
      <c r="B77" s="4" t="s">
        <v>429</v>
      </c>
      <c r="C77" s="4" t="s">
        <v>426</v>
      </c>
      <c r="D77" s="4" t="s">
        <v>430</v>
      </c>
      <c r="E77" s="4" t="s">
        <v>427</v>
      </c>
      <c r="F77" s="4" t="s">
        <v>576</v>
      </c>
      <c r="G77" s="4" t="s">
        <v>512</v>
      </c>
      <c r="H77" s="4" t="s">
        <v>431</v>
      </c>
      <c r="I77" s="4" t="s">
        <v>428</v>
      </c>
    </row>
    <row r="78" spans="1:9" s="13" customFormat="1" ht="13.5">
      <c r="A78" s="11" t="s">
        <v>432</v>
      </c>
      <c r="B78" s="12" t="s">
        <v>284</v>
      </c>
      <c r="C78" s="12" t="s">
        <v>94</v>
      </c>
      <c r="D78" s="12" t="s">
        <v>435</v>
      </c>
      <c r="E78" s="12" t="s">
        <v>433</v>
      </c>
      <c r="F78" s="12" t="s">
        <v>577</v>
      </c>
      <c r="G78" s="12" t="s">
        <v>513</v>
      </c>
      <c r="H78" s="12" t="s">
        <v>436</v>
      </c>
      <c r="I78" s="12" t="s">
        <v>434</v>
      </c>
    </row>
    <row r="79" spans="1:9" ht="13.5">
      <c r="A79" s="3" t="s">
        <v>437</v>
      </c>
      <c r="B79" s="4" t="s">
        <v>284</v>
      </c>
      <c r="C79" s="4" t="s">
        <v>94</v>
      </c>
      <c r="D79" s="4" t="s">
        <v>435</v>
      </c>
      <c r="E79" s="4" t="s">
        <v>433</v>
      </c>
      <c r="F79" s="4" t="s">
        <v>577</v>
      </c>
      <c r="G79" s="4" t="s">
        <v>513</v>
      </c>
      <c r="H79" s="4" t="s">
        <v>436</v>
      </c>
      <c r="I79" s="4" t="s">
        <v>434</v>
      </c>
    </row>
    <row r="80" spans="1:9" ht="13.5">
      <c r="A80" s="3" t="s">
        <v>438</v>
      </c>
      <c r="B80" s="4" t="s">
        <v>442</v>
      </c>
      <c r="C80" s="4" t="s">
        <v>439</v>
      </c>
      <c r="D80" s="4" t="s">
        <v>443</v>
      </c>
      <c r="E80" s="4" t="s">
        <v>440</v>
      </c>
      <c r="F80" s="4" t="s">
        <v>578</v>
      </c>
      <c r="G80" s="4" t="s">
        <v>514</v>
      </c>
      <c r="H80" s="4" t="s">
        <v>444</v>
      </c>
      <c r="I80" s="4" t="s">
        <v>441</v>
      </c>
    </row>
    <row r="81" spans="1:9" ht="13.5">
      <c r="A81" s="3" t="s">
        <v>445</v>
      </c>
      <c r="B81" s="4" t="s">
        <v>449</v>
      </c>
      <c r="C81" s="4" t="s">
        <v>446</v>
      </c>
      <c r="D81" s="4" t="s">
        <v>450</v>
      </c>
      <c r="E81" s="4" t="s">
        <v>447</v>
      </c>
      <c r="F81" s="4" t="s">
        <v>579</v>
      </c>
      <c r="G81" s="4" t="s">
        <v>515</v>
      </c>
      <c r="H81" s="4" t="s">
        <v>451</v>
      </c>
      <c r="I81" s="4" t="s">
        <v>448</v>
      </c>
    </row>
  </sheetData>
  <mergeCells count="6">
    <mergeCell ref="A3:A4"/>
    <mergeCell ref="A1:I1"/>
    <mergeCell ref="H3:I3"/>
    <mergeCell ref="D3:E3"/>
    <mergeCell ref="B3:C3"/>
    <mergeCell ref="F3:G3"/>
  </mergeCells>
  <printOptions horizontalCentered="1"/>
  <pageMargins left="0.37" right="0.3937007874015748" top="0.6692913385826772" bottom="0.669291338582677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KOFOTI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강순철</cp:lastModifiedBy>
  <cp:lastPrinted>2007-12-27T11:38:00Z</cp:lastPrinted>
  <dcterms:created xsi:type="dcterms:W3CDTF">2006-02-01T10:13:05Z</dcterms:created>
  <dcterms:modified xsi:type="dcterms:W3CDTF">2007-12-27T11:38:02Z</dcterms:modified>
  <cp:category/>
  <cp:version/>
  <cp:contentType/>
  <cp:contentStatus/>
</cp:coreProperties>
</file>